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682CD55C-DE39-46C4-9470-8175D82BAB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RMONOGRAM" sheetId="5" r:id="rId1"/>
    <sheet name="BUDŻET" sheetId="2" r:id="rId2"/>
    <sheet name="Dane_wykresu" sheetId="3" state="hidden" r:id="rId3"/>
  </sheets>
  <definedNames>
    <definedName name="Etykieta_Fundusze_użyte">#REF!</definedName>
    <definedName name="Etykieta_Pozostałe_fundusze">#REF!</definedName>
    <definedName name="Fragmentator_Kategoria">#N/A</definedName>
    <definedName name="Fundusze_przydzielone">#REF!</definedName>
    <definedName name="Fundusze_użyte">#REF!</definedName>
    <definedName name="_xlnm.Print_Area" localSheetId="1">BUDŻET!$A:$D</definedName>
    <definedName name="_xlnm.Print_Area" localSheetId="0">HARMONOGRAM!$B:$BM</definedName>
    <definedName name="Okresy_planowane">HARMONOGRAM!A$4=MEDIAN(HARMONOGRAM!A$4,HARMONOGRAM!#REF!,HARMONOGRAM!#REF!+HARMONOGRAM!#REF!-1)</definedName>
    <definedName name="Okresy_rzeczywiste">HARMONOGRAM!A$4=MEDIAN(HARMONOGRAM!A$4,HARMONOGRAM!$C1,HARMONOGRAM!$C1+HARMONOGRAM!$D1-1)</definedName>
    <definedName name="Plan">Okresy_planowane*(HARMONOGRAM!#REF!&gt;0)</definedName>
    <definedName name="Pozostałe_fundusze">INDEX(#REF!,ROWS(#REF!),1)</definedName>
    <definedName name="Procent_wykonania">Procent_wykonania_poza*Okresy_planowane</definedName>
    <definedName name="Procent_wykonania_poza">(HARMONOGRAM!A$4=MEDIAN(HARMONOGRAM!A$4,HARMONOGRAM!$C1,HARMONOGRAM!$C1+HARMONOGRAM!$D1)*(HARMONOGRAM!$C1&gt;0))*((HARMONOGRAM!A$4&lt;(INT(HARMONOGRAM!$C1+HARMONOGRAM!$D1*HARMONOGRAM!$E1)))+(HARMONOGRAM!A$4=HARMONOGRAM!$C1))*(HARMONOGRAM!$E1&gt;0)</definedName>
    <definedName name="Region_tytułu..BO60">HARMONOGRAM!$B$3:$B$4</definedName>
    <definedName name="Region_tytułu_kolumny1..D4.2">BUDŻET!$B$7</definedName>
    <definedName name="Region_tytułu_wiersza1..C11">#REF!</definedName>
    <definedName name="Rzeczywiste">(Okresy_rzeczywiste*(HARMONOGRAM!$C1&gt;0))*Okresy_planowane</definedName>
    <definedName name="Rzeczywiste_poza">Okresy_rzeczywiste*(HARMONOGRAM!$C1&gt;0)</definedName>
    <definedName name="Tytuł_kolumny_2">Dane[[#Headers],[Pozycja (opis wydatku)]]</definedName>
    <definedName name="Tytuł1">#REF!</definedName>
    <definedName name="_xlnm.Print_Titles" localSheetId="1">BUDŻET!$11:$11</definedName>
    <definedName name="_xlnm.Print_Titles" localSheetId="0">HARMONOGRAM!$3:$4</definedName>
    <definedName name="wybrany_okres">HARMONOGRAM!$F$2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 s="1"/>
  <c r="D34" i="2" l="1"/>
  <c r="A4" i="3" l="1"/>
  <c r="A3" i="3"/>
</calcChain>
</file>

<file path=xl/sharedStrings.xml><?xml version="1.0" encoding="utf-8"?>
<sst xmlns="http://schemas.openxmlformats.org/spreadsheetml/2006/main" count="97" uniqueCount="73">
  <si>
    <t>INFORMACJE O PROJEKCIE</t>
  </si>
  <si>
    <t>Nazwa projektu</t>
  </si>
  <si>
    <t>Kwota</t>
  </si>
  <si>
    <t>FUNDUSZE PRZYDZIELONE NA PROJEKT</t>
  </si>
  <si>
    <t>Suma</t>
  </si>
  <si>
    <t>Kategoria</t>
  </si>
  <si>
    <t>Materiały</t>
  </si>
  <si>
    <t>POZOSTAŁE FUNDUSZE</t>
  </si>
  <si>
    <t>Ten arkusz powinien pozostać ukryty.</t>
  </si>
  <si>
    <t>Etykiety wykresu</t>
  </si>
  <si>
    <t>IPI</t>
  </si>
  <si>
    <t>Działanie 26</t>
  </si>
  <si>
    <t>Działanie 24</t>
  </si>
  <si>
    <t>Działanie 23</t>
  </si>
  <si>
    <t>Działanie 22</t>
  </si>
  <si>
    <t>Działanie 21</t>
  </si>
  <si>
    <t>Działanie 19</t>
  </si>
  <si>
    <t>Działanie 18</t>
  </si>
  <si>
    <t>Działanie 17</t>
  </si>
  <si>
    <t>Działanie 16</t>
  </si>
  <si>
    <t>Działanie 15</t>
  </si>
  <si>
    <t>Działanie 13</t>
  </si>
  <si>
    <t>Działanie 12</t>
  </si>
  <si>
    <t>Działanie 11</t>
  </si>
  <si>
    <t>Działanie 10</t>
  </si>
  <si>
    <t>Działanie 09</t>
  </si>
  <si>
    <t>Działanie 08</t>
  </si>
  <si>
    <t>Działanie 06</t>
  </si>
  <si>
    <t>Działanie 05</t>
  </si>
  <si>
    <t>Działanie 04</t>
  </si>
  <si>
    <t>Działanie 03</t>
  </si>
  <si>
    <t>Działanie 02</t>
  </si>
  <si>
    <t>Działanie 01</t>
  </si>
  <si>
    <t>PROCENT WYKONANIA</t>
  </si>
  <si>
    <r>
      <rPr>
        <sz val="12"/>
        <color theme="1" tint="0.24994659260841701"/>
        <rFont val="Calibri"/>
        <family val="2"/>
      </rPr>
      <t>%</t>
    </r>
    <r>
      <rPr>
        <sz val="12"/>
        <color theme="4" tint="-0.499984740745262"/>
        <rFont val="Times New Roman"/>
        <family val="2"/>
        <scheme val="minor"/>
      </rPr>
      <t xml:space="preserve"> </t>
    </r>
    <r>
      <rPr>
        <sz val="12"/>
        <color theme="1" tint="0.24994659260841701"/>
        <rFont val="Calibri"/>
        <family val="2"/>
      </rPr>
      <t>wykonania (poza planem)</t>
    </r>
  </si>
  <si>
    <r>
      <rPr>
        <sz val="12"/>
        <color theme="1" tint="0.24994659260841701"/>
        <rFont val="Calibri"/>
        <family val="2"/>
      </rPr>
      <t>Rzeczywiste (poza planem</t>
    </r>
    <r>
      <rPr>
        <sz val="12"/>
        <color theme="4" tint="-0.499984740745262"/>
        <rFont val="Times New Roman"/>
        <family val="2"/>
        <scheme val="min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</si>
  <si>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2"/>
        <color theme="4" tint="-0.499984740745262"/>
        <rFont val="Times New Roman"/>
        <family val="2"/>
        <scheme val="minor"/>
      </rPr>
      <t xml:space="preserve"> </t>
    </r>
    <r>
      <rPr>
        <sz val="12"/>
        <color theme="1" tint="0.24994659260841701"/>
        <rFont val="Calibri"/>
        <family val="2"/>
      </rPr>
      <t>wykonania</t>
    </r>
  </si>
  <si>
    <t>Planowany czas trwania</t>
  </si>
  <si>
    <t xml:space="preserve"> Wyróżniony okres:</t>
  </si>
  <si>
    <t>HARMONOGRAM IPI</t>
  </si>
  <si>
    <t>I Kamień Milowy: XYZ</t>
  </si>
  <si>
    <t>II Kamień Milowy: XYZ</t>
  </si>
  <si>
    <t>III Kamień Milowy: XYZ</t>
  </si>
  <si>
    <t>Nazwa kamienia milowego (KM)</t>
  </si>
  <si>
    <t>Dodatkowy opis</t>
  </si>
  <si>
    <t>X</t>
  </si>
  <si>
    <t>OKRESY (nr tygodnia realizacji)</t>
  </si>
  <si>
    <t>DZIAŁANIE/KAMIEŃ MILOWY</t>
  </si>
  <si>
    <r>
      <t xml:space="preserve">Wskaźnik </t>
    </r>
    <r>
      <rPr>
        <b/>
        <sz val="11"/>
        <color theme="1" tint="0.24994659260841701"/>
        <rFont val="Arial Black"/>
        <family val="2"/>
        <charset val="238"/>
        <scheme val="major"/>
      </rPr>
      <t>(po czym poznamy, że KM został osiągnięty)</t>
    </r>
  </si>
  <si>
    <t>kamień milowy</t>
  </si>
  <si>
    <r>
      <t xml:space="preserve">PLANOWANE ROZPOCZĘCIE 
</t>
    </r>
    <r>
      <rPr>
        <b/>
        <sz val="11"/>
        <color theme="7" tint="-0.249977111117893"/>
        <rFont val="Times New Roman"/>
        <family val="1"/>
        <charset val="238"/>
        <scheme val="minor"/>
      </rPr>
      <t>(nr tygodnia od rozpoczęcia realizacji danego zadania)</t>
    </r>
  </si>
  <si>
    <r>
      <t xml:space="preserve">PLANOWANY CZAS TRWANIA
</t>
    </r>
    <r>
      <rPr>
        <b/>
        <sz val="11"/>
        <color theme="7" tint="-0.249977111117893"/>
        <rFont val="Times New Roman"/>
        <family val="1"/>
        <charset val="238"/>
        <scheme val="minor"/>
      </rPr>
      <t xml:space="preserve"> (w tygodniach)</t>
    </r>
  </si>
  <si>
    <t>Termin osiągnięcia KM</t>
  </si>
  <si>
    <t>Stypendium motywacyjne</t>
  </si>
  <si>
    <t>Sprzęt</t>
  </si>
  <si>
    <t>Imię i nazwisko</t>
  </si>
  <si>
    <t>BUDŻET PROJEKTU</t>
  </si>
  <si>
    <t>Można dodawać kolejne pozycje do listy wydatków (wstawiając kolejne wiersze między wierszem 18 a 31).</t>
  </si>
  <si>
    <t>LISTA WYDATKÓW</t>
  </si>
  <si>
    <t>PODSUMOWANIE BUDŻETU</t>
  </si>
  <si>
    <t>LIMITY w ramach budżetu:</t>
  </si>
  <si>
    <t>ZAPLANOWANE WYDATKI</t>
  </si>
  <si>
    <t>Pozycja (opis wydatku)</t>
  </si>
  <si>
    <t>Uwagi redakcyjne do arkusza:</t>
  </si>
  <si>
    <t>Harmonogram każdego IPI musi zawierać co najmniej 3 kamienie milowe.</t>
  </si>
  <si>
    <t>IV Kamień Milowy: XYZ</t>
  </si>
  <si>
    <t>Kamienie milowe zaznaczamy ręcznie wpisując znak "X"</t>
  </si>
  <si>
    <t>Kamienie milowe, aby zajmowały jedną jednostkę czasu wg logiki dokumentu powinny trwać jeden tydzień (kolumna D).</t>
  </si>
  <si>
    <t>Uwagi do harmonogramu:</t>
  </si>
  <si>
    <t xml:space="preserve">Limity wydatków nie wymagające uzasadnienia: sprzęt komputerowy do 4.000zł, stypendium motywacyjne do 3.000zł. 
</t>
  </si>
  <si>
    <t>Usługi zlecone</t>
  </si>
  <si>
    <t>Wydatki, powyżej tych kwot wymagają szczegółowego uzasadnienia wskazującego na zwrot z inwestycji (korzyść społeczną lub biznesową), które musi uzyskać akceptację BZIK.</t>
  </si>
  <si>
    <t>Kategorie można dowolnie zmieniać i edytować według potrzeb.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</si>
</sst>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#,##0\ &quot;zł&quot;;[Red]\-#,##0\ &quot;zł&quot;"/>
    <numFmt numFmtId="8" formatCode="#,##0.00\ &quot;zł&quot;;[Red]\-#,##0.00\ &quot;zł&quot;"/>
    <numFmt numFmtId="164" formatCode="&quot;$&quot;#,##0.00_);[Red]\(&quot;$&quot;#,##0.00\)"/>
    <numFmt numFmtId="165" formatCode="&quot;$&quot;#,##0.00"/>
    <numFmt numFmtId="166" formatCode="[&lt;=999999]###\-###;\(###\)\ ###\-###"/>
    <numFmt numFmtId="167" formatCode="#,##0.00\ &quot;zł&quot;"/>
  </numFmts>
  <fonts count="36" x14ac:knownFonts="1">
    <font>
      <sz val="12"/>
      <color theme="4" tint="-0.499984740745262"/>
      <name val="Times New Roman"/>
      <family val="2"/>
      <scheme val="minor"/>
    </font>
    <font>
      <sz val="48"/>
      <color theme="2"/>
      <name val="Arial Black"/>
      <family val="2"/>
      <scheme val="major"/>
    </font>
    <font>
      <sz val="14"/>
      <color theme="2"/>
      <name val="Arial Black"/>
      <family val="2"/>
      <scheme val="major"/>
    </font>
    <font>
      <sz val="12"/>
      <color theme="4"/>
      <name val="Times New Roman"/>
      <family val="2"/>
      <scheme val="minor"/>
    </font>
    <font>
      <sz val="12"/>
      <color theme="4" tint="-0.499984740745262"/>
      <name val="Times New Roman"/>
      <family val="2"/>
      <scheme val="minor"/>
    </font>
    <font>
      <sz val="12"/>
      <color theme="5" tint="-0.24994659260841701"/>
      <name val="Arial Black"/>
      <family val="2"/>
      <scheme val="major"/>
    </font>
    <font>
      <sz val="11"/>
      <color theme="5" tint="-0.24994659260841701"/>
      <name val="Arial Black"/>
      <family val="2"/>
      <scheme val="major"/>
    </font>
    <font>
      <b/>
      <sz val="12"/>
      <color theme="4" tint="-0.499984740745262"/>
      <name val="Times New Roman"/>
      <family val="2"/>
      <scheme val="minor"/>
    </font>
    <font>
      <sz val="12"/>
      <color theme="0"/>
      <name val="Times New Roman"/>
      <family val="2"/>
      <scheme val="minor"/>
    </font>
    <font>
      <sz val="12"/>
      <color theme="4"/>
      <name val="Times New Roman"/>
      <family val="1"/>
      <scheme val="minor"/>
    </font>
    <font>
      <sz val="11"/>
      <color theme="1" tint="0.24994659260841701"/>
      <name val="Arial Black"/>
      <family val="2"/>
      <scheme val="major"/>
    </font>
    <font>
      <b/>
      <sz val="13"/>
      <color theme="7"/>
      <name val="Arial Black"/>
      <family val="2"/>
      <scheme val="major"/>
    </font>
    <font>
      <b/>
      <sz val="13"/>
      <color theme="1" tint="0.24994659260841701"/>
      <name val="Arial Black"/>
      <family val="2"/>
      <scheme val="major"/>
    </font>
    <font>
      <b/>
      <sz val="11"/>
      <color theme="1" tint="0.24994659260841701"/>
      <name val="Arial Black"/>
      <family val="2"/>
      <charset val="238"/>
      <scheme val="major"/>
    </font>
    <font>
      <sz val="12"/>
      <color theme="1" tint="0.24994659260841701"/>
      <name val="Calibri"/>
      <family val="2"/>
      <charset val="238"/>
    </font>
    <font>
      <b/>
      <sz val="13"/>
      <color theme="1" tint="0.24994659260841701"/>
      <name val="Calibri"/>
      <family val="2"/>
      <charset val="238"/>
    </font>
    <font>
      <b/>
      <sz val="11"/>
      <color theme="1" tint="0.34998626667073579"/>
      <name val="Times New Roman"/>
      <family val="2"/>
      <scheme val="minor"/>
    </font>
    <font>
      <sz val="14"/>
      <color theme="1" tint="0.24994659260841701"/>
      <name val="Times New Roman"/>
      <family val="2"/>
      <scheme val="minor"/>
    </font>
    <font>
      <sz val="12"/>
      <color theme="1" tint="0.24994659260841701"/>
      <name val="Calibri"/>
      <family val="2"/>
    </font>
    <font>
      <sz val="12"/>
      <color theme="1" tint="0.24994659260841701"/>
      <name val="Arial Black"/>
      <family val="2"/>
      <scheme val="major"/>
    </font>
    <font>
      <b/>
      <sz val="11"/>
      <color theme="1" tint="0.24994659260841701"/>
      <name val="Times New Roman"/>
      <family val="2"/>
      <scheme val="minor"/>
    </font>
    <font>
      <i/>
      <sz val="11"/>
      <color theme="7"/>
      <name val="Times New Roman"/>
      <family val="2"/>
      <scheme val="minor"/>
    </font>
    <font>
      <b/>
      <sz val="42"/>
      <color theme="7"/>
      <name val="Arial Black"/>
      <family val="2"/>
      <scheme val="major"/>
    </font>
    <font>
      <sz val="8"/>
      <name val="Times New Roman"/>
      <family val="2"/>
      <scheme val="minor"/>
    </font>
    <font>
      <b/>
      <sz val="14"/>
      <color theme="1" tint="0.24994659260841701"/>
      <name val="Arial Black"/>
      <family val="2"/>
      <charset val="238"/>
      <scheme val="major"/>
    </font>
    <font>
      <sz val="11"/>
      <color theme="1" tint="0.24994659260841701"/>
      <name val="Arial Black"/>
      <family val="2"/>
      <charset val="238"/>
      <scheme val="major"/>
    </font>
    <font>
      <sz val="14"/>
      <color theme="1" tint="0.24994659260841701"/>
      <name val="Arial Black"/>
      <family val="2"/>
      <scheme val="major"/>
    </font>
    <font>
      <b/>
      <sz val="11"/>
      <color theme="7" tint="-0.249977111117893"/>
      <name val="Times New Roman"/>
      <family val="1"/>
      <charset val="238"/>
      <scheme val="minor"/>
    </font>
    <font>
      <b/>
      <sz val="14"/>
      <color theme="4"/>
      <name val="Times New Roman"/>
      <family val="1"/>
      <charset val="238"/>
      <scheme val="minor"/>
    </font>
    <font>
      <sz val="22"/>
      <color theme="2"/>
      <name val="Arial Black"/>
      <family val="2"/>
      <scheme val="major"/>
    </font>
    <font>
      <sz val="14"/>
      <color theme="4" tint="-0.499984740745262"/>
      <name val="Times New Roman"/>
      <family val="1"/>
      <charset val="238"/>
      <scheme val="minor"/>
    </font>
    <font>
      <sz val="24"/>
      <color theme="2"/>
      <name val="Arial Black"/>
      <family val="2"/>
      <scheme val="major"/>
    </font>
    <font>
      <b/>
      <sz val="14"/>
      <color theme="4" tint="-0.499984740745262"/>
      <name val="Times New Roman"/>
      <family val="2"/>
      <scheme val="minor"/>
    </font>
    <font>
      <sz val="12"/>
      <color theme="4" tint="-0.499984740745262"/>
      <name val="Times New Roman"/>
      <family val="1"/>
      <charset val="238"/>
      <scheme val="minor"/>
    </font>
    <font>
      <b/>
      <sz val="14"/>
      <color theme="5" tint="-0.249977111117893"/>
      <name val="Times New Roman"/>
      <family val="1"/>
      <charset val="238"/>
      <scheme val="minor"/>
    </font>
    <font>
      <b/>
      <sz val="16"/>
      <color theme="5" tint="-0.249977111117893"/>
      <name val="Times New Roman"/>
      <family val="1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7" tint="0.59996337778862885"/>
      </patternFill>
    </fill>
    <fill>
      <patternFill patternType="lightUp">
        <fgColor theme="7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ck">
        <color theme="4"/>
      </top>
      <bottom style="thin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</borders>
  <cellStyleXfs count="37">
    <xf numFmtId="0" fontId="0" fillId="0" borderId="0">
      <alignment horizontal="left" vertical="center" wrapText="1"/>
    </xf>
    <xf numFmtId="0" fontId="2" fillId="2" borderId="0" applyNumberFormat="0" applyProtection="0">
      <alignment vertical="center" wrapText="1"/>
    </xf>
    <xf numFmtId="0" fontId="5" fillId="0" borderId="1" applyNumberFormat="0" applyFill="0" applyProtection="0"/>
    <xf numFmtId="0" fontId="3" fillId="0" borderId="2" applyNumberFormat="0" applyFont="0" applyFill="0" applyAlignment="0" applyProtection="0"/>
    <xf numFmtId="0" fontId="9" fillId="0" borderId="2" applyNumberFormat="0" applyFill="0" applyAlignment="0" applyProtection="0">
      <alignment vertical="center"/>
    </xf>
    <xf numFmtId="0" fontId="6" fillId="5" borderId="0" applyNumberFormat="0" applyFill="0" applyBorder="0" applyProtection="0"/>
    <xf numFmtId="167" fontId="4" fillId="0" borderId="0" applyFill="0" applyBorder="0" applyProtection="0">
      <alignment horizontal="right" vertical="center"/>
    </xf>
    <xf numFmtId="6" fontId="4" fillId="0" borderId="0" applyFill="0" applyBorder="0" applyAlignment="0" applyProtection="0"/>
    <xf numFmtId="0" fontId="1" fillId="2" borderId="0" applyNumberFormat="0" applyBorder="0" applyProtection="0">
      <alignment vertical="center"/>
    </xf>
    <xf numFmtId="8" fontId="7" fillId="4" borderId="0" applyFill="0" applyBorder="0" applyProtection="0">
      <alignment horizontal="left" vertical="top"/>
    </xf>
    <xf numFmtId="0" fontId="4" fillId="5" borderId="0" applyNumberFormat="0" applyBorder="0" applyAlignment="0" applyProtection="0"/>
    <xf numFmtId="166" fontId="4" fillId="0" borderId="0" applyFont="0" applyFill="0" applyBorder="0" applyAlignment="0">
      <alignment horizontal="left" vertical="center" wrapText="1"/>
    </xf>
    <xf numFmtId="0" fontId="4" fillId="3" borderId="0" applyNumberFormat="0" applyFill="0" applyBorder="0" applyAlignment="0" applyProtection="0">
      <alignment horizontal="left" vertical="center"/>
    </xf>
    <xf numFmtId="0" fontId="4" fillId="0" borderId="0" applyNumberFormat="0" applyFill="0" applyBorder="0" applyAlignment="0" applyProtection="0">
      <alignment vertical="center" wrapText="1"/>
    </xf>
    <xf numFmtId="0" fontId="8" fillId="6" borderId="0" applyNumberFormat="0" applyFill="0" applyBorder="0" applyAlignment="0">
      <alignment horizontal="left" vertical="center"/>
    </xf>
    <xf numFmtId="165" fontId="4" fillId="0" borderId="0" applyFill="0" applyBorder="0" applyProtection="0">
      <alignment horizontal="right" vertical="center"/>
    </xf>
    <xf numFmtId="164" fontId="7" fillId="4" borderId="0" applyFill="0" applyBorder="0" applyProtection="0">
      <alignment horizontal="left" vertical="top"/>
    </xf>
    <xf numFmtId="0" fontId="8" fillId="6" borderId="0" applyNumberFormat="0" applyFill="0" applyBorder="0" applyAlignment="0">
      <alignment horizontal="left" vertical="center"/>
    </xf>
    <xf numFmtId="0" fontId="10" fillId="0" borderId="0" applyNumberFormat="0" applyFill="0" applyBorder="0" applyProtection="0">
      <alignment horizontal="center" vertical="center"/>
    </xf>
    <xf numFmtId="9" fontId="11" fillId="0" borderId="0" applyFill="0" applyBorder="0" applyProtection="0">
      <alignment horizontal="center" vertical="center"/>
    </xf>
    <xf numFmtId="0" fontId="12" fillId="0" borderId="0" applyFill="0" applyBorder="0" applyProtection="0">
      <alignment horizontal="left" wrapText="1"/>
    </xf>
    <xf numFmtId="3" fontId="16" fillId="0" borderId="3" applyFill="0" applyProtection="0">
      <alignment horizontal="center"/>
    </xf>
    <xf numFmtId="0" fontId="16" fillId="0" borderId="0" applyFill="0" applyProtection="0">
      <alignment horizontal="center" vertical="center" wrapText="1"/>
    </xf>
    <xf numFmtId="0" fontId="16" fillId="0" borderId="0" applyFill="0" applyProtection="0">
      <alignment vertical="center"/>
    </xf>
    <xf numFmtId="0" fontId="16" fillId="0" borderId="0" applyFill="0" applyBorder="0" applyProtection="0">
      <alignment horizontal="center" wrapText="1"/>
    </xf>
    <xf numFmtId="0" fontId="16" fillId="0" borderId="0" applyFill="0" applyProtection="0">
      <alignment horizontal="left"/>
    </xf>
    <xf numFmtId="0" fontId="17" fillId="0" borderId="0" applyNumberFormat="0" applyFill="0" applyBorder="0" applyProtection="0">
      <alignment horizontal="left" vertical="center"/>
    </xf>
    <xf numFmtId="0" fontId="10" fillId="8" borderId="6" applyNumberFormat="0" applyFont="0" applyAlignment="0">
      <alignment horizontal="center"/>
    </xf>
    <xf numFmtId="0" fontId="10" fillId="9" borderId="6" applyNumberFormat="0" applyFont="0" applyAlignment="0">
      <alignment horizontal="center"/>
    </xf>
    <xf numFmtId="0" fontId="10" fillId="10" borderId="6" applyNumberFormat="0" applyFont="0" applyAlignment="0">
      <alignment horizontal="center"/>
    </xf>
    <xf numFmtId="0" fontId="10" fillId="11" borderId="6" applyNumberFormat="0" applyFont="0" applyAlignment="0">
      <alignment horizontal="center"/>
    </xf>
    <xf numFmtId="0" fontId="10" fillId="12" borderId="8" applyNumberFormat="0" applyFont="0" applyAlignment="0">
      <alignment horizontal="center"/>
    </xf>
    <xf numFmtId="1" fontId="19" fillId="13" borderId="9">
      <alignment horizontal="center" vertical="center"/>
    </xf>
    <xf numFmtId="0" fontId="20" fillId="13" borderId="9" applyNumberFormat="0" applyProtection="0">
      <alignment horizontal="left" vertical="center"/>
    </xf>
    <xf numFmtId="0" fontId="21" fillId="0" borderId="0" applyNumberFormat="0" applyFill="0" applyBorder="0" applyProtection="0">
      <alignment vertical="center"/>
    </xf>
    <xf numFmtId="0" fontId="22" fillId="0" borderId="0" applyNumberFormat="0" applyFill="0" applyBorder="0" applyAlignment="0" applyProtection="0"/>
    <xf numFmtId="0" fontId="22" fillId="0" borderId="0" applyNumberFormat="0" applyFill="0" applyBorder="0" applyProtection="0">
      <alignment vertical="center"/>
    </xf>
  </cellStyleXfs>
  <cellXfs count="80">
    <xf numFmtId="0" fontId="0" fillId="0" borderId="0" xfId="0">
      <alignment horizontal="left" vertical="center" wrapText="1"/>
    </xf>
    <xf numFmtId="0" fontId="2" fillId="2" borderId="0" xfId="1">
      <alignment vertical="center" wrapText="1"/>
    </xf>
    <xf numFmtId="0" fontId="3" fillId="0" borderId="0" xfId="0" applyFont="1" applyAlignment="1">
      <alignment vertical="center"/>
    </xf>
    <xf numFmtId="0" fontId="1" fillId="2" borderId="0" xfId="8">
      <alignment vertical="center"/>
    </xf>
    <xf numFmtId="0" fontId="5" fillId="0" borderId="1" xfId="2"/>
    <xf numFmtId="0" fontId="6" fillId="0" borderId="0" xfId="5" applyFill="1"/>
    <xf numFmtId="167" fontId="0" fillId="0" borderId="0" xfId="0" applyNumberFormat="1" applyAlignment="1">
      <alignment horizontal="right" vertical="center"/>
    </xf>
    <xf numFmtId="0" fontId="10" fillId="0" borderId="0" xfId="18">
      <alignment horizontal="center" vertical="center"/>
    </xf>
    <xf numFmtId="0" fontId="10" fillId="0" borderId="0" xfId="18" applyAlignment="1">
      <alignment horizontal="center"/>
    </xf>
    <xf numFmtId="9" fontId="11" fillId="0" borderId="0" xfId="19">
      <alignment horizontal="center" vertical="center"/>
    </xf>
    <xf numFmtId="0" fontId="12" fillId="0" borderId="0" xfId="20">
      <alignment horizontal="left" wrapText="1"/>
    </xf>
    <xf numFmtId="0" fontId="14" fillId="0" borderId="0" xfId="18" applyFont="1" applyAlignment="1">
      <alignment horizontal="center"/>
    </xf>
    <xf numFmtId="0" fontId="15" fillId="0" borderId="0" xfId="20" applyFont="1">
      <alignment horizontal="left" wrapText="1"/>
    </xf>
    <xf numFmtId="3" fontId="16" fillId="0" borderId="3" xfId="21">
      <alignment horizontal="center"/>
    </xf>
    <xf numFmtId="0" fontId="10" fillId="0" borderId="0" xfId="18" applyAlignment="1">
      <alignment vertical="center" wrapText="1"/>
    </xf>
    <xf numFmtId="0" fontId="10" fillId="0" borderId="0" xfId="18" applyAlignment="1">
      <alignment horizontal="center" wrapText="1"/>
    </xf>
    <xf numFmtId="0" fontId="16" fillId="0" borderId="0" xfId="24">
      <alignment horizontal="center" wrapText="1"/>
    </xf>
    <xf numFmtId="0" fontId="16" fillId="0" borderId="0" xfId="25">
      <alignment horizontal="left"/>
    </xf>
    <xf numFmtId="0" fontId="0" fillId="0" borderId="0" xfId="26" applyFont="1" applyBorder="1">
      <alignment horizontal="left" vertical="center"/>
    </xf>
    <xf numFmtId="0" fontId="0" fillId="0" borderId="5" xfId="26" applyFont="1" applyBorder="1">
      <alignment horizontal="left" vertical="center"/>
    </xf>
    <xf numFmtId="0" fontId="0" fillId="8" borderId="6" xfId="27" applyFont="1" applyAlignment="1">
      <alignment horizontal="center"/>
    </xf>
    <xf numFmtId="0" fontId="0" fillId="0" borderId="7" xfId="26" applyFont="1" applyBorder="1">
      <alignment horizontal="left" vertical="center"/>
    </xf>
    <xf numFmtId="0" fontId="0" fillId="9" borderId="6" xfId="28" applyFont="1" applyAlignment="1">
      <alignment horizontal="center"/>
    </xf>
    <xf numFmtId="0" fontId="0" fillId="10" borderId="6" xfId="29" applyFont="1" applyAlignment="1">
      <alignment horizontal="center"/>
    </xf>
    <xf numFmtId="0" fontId="0" fillId="12" borderId="8" xfId="31" applyFont="1" applyAlignment="1">
      <alignment horizontal="center"/>
    </xf>
    <xf numFmtId="1" fontId="19" fillId="13" borderId="9" xfId="32">
      <alignment horizontal="center" vertical="center"/>
    </xf>
    <xf numFmtId="0" fontId="20" fillId="13" borderId="9" xfId="33">
      <alignment horizontal="left" vertical="center"/>
    </xf>
    <xf numFmtId="0" fontId="21" fillId="0" borderId="0" xfId="34">
      <alignment vertical="center"/>
    </xf>
    <xf numFmtId="0" fontId="22" fillId="0" borderId="0" xfId="35" applyAlignment="1">
      <alignment horizontal="center"/>
    </xf>
    <xf numFmtId="0" fontId="22" fillId="0" borderId="0" xfId="36">
      <alignment vertical="center"/>
    </xf>
    <xf numFmtId="0" fontId="15" fillId="14" borderId="0" xfId="20" applyFont="1" applyFill="1">
      <alignment horizontal="left" wrapText="1"/>
    </xf>
    <xf numFmtId="0" fontId="12" fillId="0" borderId="0" xfId="20" applyBorder="1">
      <alignment horizontal="left" wrapText="1"/>
    </xf>
    <xf numFmtId="0" fontId="10" fillId="0" borderId="0" xfId="18" applyBorder="1" applyAlignment="1">
      <alignment horizontal="center"/>
    </xf>
    <xf numFmtId="0" fontId="10" fillId="0" borderId="0" xfId="18" applyBorder="1">
      <alignment horizontal="center" vertical="center"/>
    </xf>
    <xf numFmtId="0" fontId="13" fillId="7" borderId="10" xfId="18" applyFont="1" applyFill="1" applyBorder="1" applyAlignment="1">
      <alignment horizontal="center" vertical="center" wrapText="1"/>
    </xf>
    <xf numFmtId="0" fontId="24" fillId="14" borderId="10" xfId="20" applyFont="1" applyFill="1" applyBorder="1" applyAlignment="1">
      <alignment horizontal="center" vertical="center" wrapText="1"/>
    </xf>
    <xf numFmtId="0" fontId="24" fillId="14" borderId="10" xfId="18" applyFont="1" applyFill="1" applyBorder="1" applyAlignment="1">
      <alignment horizontal="center" vertical="center" wrapText="1"/>
    </xf>
    <xf numFmtId="17" fontId="13" fillId="7" borderId="10" xfId="18" applyNumberFormat="1" applyFont="1" applyFill="1" applyBorder="1" applyAlignment="1">
      <alignment horizontal="center" vertical="center" wrapText="1"/>
    </xf>
    <xf numFmtId="0" fontId="0" fillId="15" borderId="0" xfId="0" applyFill="1">
      <alignment horizontal="left" vertical="center" wrapText="1"/>
    </xf>
    <xf numFmtId="0" fontId="10" fillId="16" borderId="0" xfId="18" applyFill="1">
      <alignment horizontal="center" vertical="center"/>
    </xf>
    <xf numFmtId="0" fontId="26" fillId="0" borderId="0" xfId="18" applyFont="1">
      <alignment horizontal="center" vertical="center"/>
    </xf>
    <xf numFmtId="0" fontId="10" fillId="14" borderId="0" xfId="18" applyFill="1" applyAlignment="1">
      <alignment horizontal="center"/>
    </xf>
    <xf numFmtId="0" fontId="10" fillId="14" borderId="0" xfId="18" applyFill="1">
      <alignment horizontal="center" vertical="center"/>
    </xf>
    <xf numFmtId="0" fontId="26" fillId="14" borderId="0" xfId="18" applyFont="1" applyFill="1">
      <alignment horizontal="center" vertical="center"/>
    </xf>
    <xf numFmtId="9" fontId="11" fillId="0" borderId="0" xfId="19" applyFill="1">
      <alignment horizontal="center" vertical="center"/>
    </xf>
    <xf numFmtId="0" fontId="28" fillId="0" borderId="2" xfId="4" applyFont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6" fillId="0" borderId="0" xfId="5" applyFill="1" applyAlignment="1">
      <alignment horizontal="center" wrapText="1"/>
    </xf>
    <xf numFmtId="8" fontId="32" fillId="0" borderId="17" xfId="9" applyFont="1" applyFill="1" applyBorder="1" applyAlignment="1">
      <alignment horizontal="center"/>
    </xf>
    <xf numFmtId="8" fontId="32" fillId="0" borderId="0" xfId="9" applyFont="1" applyFill="1" applyBorder="1" applyAlignment="1">
      <alignment horizontal="center"/>
    </xf>
    <xf numFmtId="0" fontId="33" fillId="0" borderId="0" xfId="0" applyFont="1" applyAlignment="1">
      <alignment vertical="center" wrapText="1"/>
    </xf>
    <xf numFmtId="0" fontId="5" fillId="0" borderId="0" xfId="2" applyBorder="1"/>
    <xf numFmtId="0" fontId="0" fillId="0" borderId="18" xfId="0" applyBorder="1">
      <alignment horizontal="left" vertical="center" wrapText="1"/>
    </xf>
    <xf numFmtId="167" fontId="4" fillId="0" borderId="18" xfId="6" applyFill="1" applyBorder="1">
      <alignment horizontal="right" vertical="center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19" fillId="0" borderId="0" xfId="18" applyFont="1">
      <alignment horizontal="center" vertical="center"/>
    </xf>
    <xf numFmtId="0" fontId="15" fillId="14" borderId="0" xfId="20" applyFont="1" applyFill="1" applyAlignment="1">
      <alignment horizontal="center" wrapText="1"/>
    </xf>
    <xf numFmtId="0" fontId="16" fillId="0" borderId="0" xfId="23">
      <alignment vertical="center"/>
    </xf>
    <xf numFmtId="0" fontId="16" fillId="0" borderId="3" xfId="23" applyBorder="1">
      <alignment vertical="center"/>
    </xf>
    <xf numFmtId="0" fontId="16" fillId="0" borderId="0" xfId="22">
      <alignment horizontal="center" vertical="center" wrapText="1"/>
    </xf>
    <xf numFmtId="0" fontId="16" fillId="0" borderId="3" xfId="22" applyBorder="1">
      <alignment horizontal="center" vertical="center" wrapText="1"/>
    </xf>
    <xf numFmtId="0" fontId="18" fillId="0" borderId="5" xfId="26" applyFont="1" applyBorder="1">
      <alignment horizontal="left" vertical="center"/>
    </xf>
    <xf numFmtId="0" fontId="18" fillId="0" borderId="0" xfId="26" applyFont="1" applyBorder="1">
      <alignment horizontal="left" vertical="center"/>
    </xf>
    <xf numFmtId="0" fontId="18" fillId="0" borderId="7" xfId="26" applyFont="1" applyBorder="1">
      <alignment horizontal="left" vertical="center"/>
    </xf>
    <xf numFmtId="0" fontId="24" fillId="14" borderId="10" xfId="18" applyFont="1" applyFill="1" applyBorder="1" applyAlignment="1">
      <alignment horizontal="center" vertical="center" wrapText="1"/>
    </xf>
    <xf numFmtId="0" fontId="25" fillId="7" borderId="10" xfId="18" applyFont="1" applyFill="1" applyBorder="1" applyAlignment="1">
      <alignment horizontal="center" vertical="center" wrapText="1"/>
    </xf>
    <xf numFmtId="0" fontId="24" fillId="14" borderId="10" xfId="20" applyFont="1" applyFill="1" applyBorder="1" applyAlignment="1">
      <alignment horizontal="center" vertical="center" wrapText="1"/>
    </xf>
    <xf numFmtId="0" fontId="25" fillId="0" borderId="11" xfId="18" applyFont="1" applyBorder="1" applyAlignment="1">
      <alignment horizontal="center" vertical="center" wrapText="1"/>
    </xf>
    <xf numFmtId="0" fontId="25" fillId="0" borderId="12" xfId="18" applyFont="1" applyBorder="1" applyAlignment="1">
      <alignment horizontal="center" vertical="center" wrapText="1"/>
    </xf>
    <xf numFmtId="0" fontId="25" fillId="0" borderId="13" xfId="18" applyFont="1" applyBorder="1" applyAlignment="1">
      <alignment horizontal="center" vertical="center" wrapText="1"/>
    </xf>
    <xf numFmtId="0" fontId="0" fillId="0" borderId="5" xfId="26" applyFont="1" applyBorder="1">
      <alignment horizontal="left" vertical="center"/>
    </xf>
    <xf numFmtId="0" fontId="0" fillId="0" borderId="0" xfId="26" applyFont="1" applyBorder="1">
      <alignment horizontal="left" vertical="center"/>
    </xf>
    <xf numFmtId="0" fontId="16" fillId="0" borderId="4" xfId="22" applyBorder="1">
      <alignment horizontal="center" vertical="center" wrapText="1"/>
    </xf>
    <xf numFmtId="0" fontId="29" fillId="2" borderId="0" xfId="1" applyFont="1" applyAlignment="1">
      <alignment horizontal="center" vertical="center" wrapText="1"/>
    </xf>
    <xf numFmtId="0" fontId="31" fillId="2" borderId="0" xfId="8" applyFont="1" applyAlignment="1">
      <alignment horizontal="left" vertical="center"/>
    </xf>
    <xf numFmtId="0" fontId="9" fillId="0" borderId="16" xfId="4" applyBorder="1" applyAlignment="1">
      <alignment horizontal="center" vertical="top" wrapText="1"/>
    </xf>
    <xf numFmtId="0" fontId="9" fillId="0" borderId="14" xfId="4" applyBorder="1" applyAlignment="1">
      <alignment horizontal="center" vertical="top" wrapText="1"/>
    </xf>
    <xf numFmtId="0" fontId="9" fillId="0" borderId="19" xfId="4" applyBorder="1" applyAlignment="1">
      <alignment horizontal="left" vertical="center" wrapText="1"/>
    </xf>
    <xf numFmtId="0" fontId="9" fillId="0" borderId="15" xfId="4" applyBorder="1" applyAlignment="1">
      <alignment horizontal="left" vertical="center" wrapText="1"/>
    </xf>
  </cellXfs>
  <cellStyles count="37">
    <cellStyle name="20% — akcent 1" xfId="10" builtinId="30" customBuiltin="1"/>
    <cellStyle name="Dane wejściowe" xfId="3" builtinId="20" customBuiltin="1"/>
    <cellStyle name="Działanie" xfId="20" xr:uid="{683F68D2-5FAC-41E2-950B-EDC476F3AFE3}"/>
    <cellStyle name="Etykieta" xfId="26" xr:uid="{005581AF-1243-4A7F-9258-E89088A75D17}"/>
    <cellStyle name="Hiperłącze" xfId="12" builtinId="8" customBuiltin="1"/>
    <cellStyle name="Kontrolka wyróżnienia okresu" xfId="33" xr:uid="{C3B92194-B4DB-40D7-9E6D-A4E4C5166922}"/>
    <cellStyle name="Legenda % wykonania (poza planem)" xfId="27" xr:uid="{A5DCA858-0252-4FD7-B175-1DC9BD1382CC}"/>
    <cellStyle name="Legenda planu" xfId="31" xr:uid="{E7CBF031-3517-4E94-B2D4-C75EC08DC471}"/>
    <cellStyle name="Legenda wartości rzeczywistej" xfId="30" xr:uid="{656D9077-AC77-4154-B4B3-3C6B03738F13}"/>
    <cellStyle name="Legenda wartości rzeczywistej (poza planem)" xfId="28" xr:uid="{831B5876-06CD-4856-AD89-53B8A81B08D1}"/>
    <cellStyle name="Link nawigacyjny" xfId="14" xr:uid="{00000000-0005-0000-0000-00000B000000}"/>
    <cellStyle name="Nagłówek 1" xfId="1" builtinId="16" customBuiltin="1"/>
    <cellStyle name="Nagłówek 1 2" xfId="35" xr:uid="{020F2E02-20F9-4521-A468-61B26D6382B1}"/>
    <cellStyle name="Nagłówek 2" xfId="2" builtinId="17" customBuiltin="1"/>
    <cellStyle name="Nagłówek 2 2" xfId="23" xr:uid="{C4E452D4-A1C8-4A89-86AC-F3893765EE33}"/>
    <cellStyle name="Nagłówek 3" xfId="4" builtinId="18" customBuiltin="1"/>
    <cellStyle name="Nagłówek 3 2" xfId="22" xr:uid="{64AF4278-50EF-476C-9EAC-BA16A34575B1}"/>
    <cellStyle name="Nagłówek 4" xfId="5" builtinId="19" customBuiltin="1"/>
    <cellStyle name="Nagłówek 4 2" xfId="25" xr:uid="{F3335AC2-F89F-4E0D-8EFE-D08B699531D5}"/>
    <cellStyle name="Nagłówki okresu" xfId="21" xr:uid="{8BFD566E-B61D-49B7-8E3A-4AA54272B53E}"/>
    <cellStyle name="Nagłówki projektu" xfId="24" xr:uid="{025C33E7-4669-486A-8A8B-C3919E51E363}"/>
    <cellStyle name="Navigation link" xfId="17" xr:uid="{35A6FFAE-5B04-4A69-9943-C152BA7770A5}"/>
    <cellStyle name="Normalny" xfId="0" builtinId="0" customBuiltin="1"/>
    <cellStyle name="Normalny 2" xfId="18" xr:uid="{D4DB7823-D558-42E4-AFBD-1121C3610F38}"/>
    <cellStyle name="Odwiedzone hiperłącze" xfId="13" builtinId="9" customBuiltin="1"/>
    <cellStyle name="Procent wykonania" xfId="19" xr:uid="{6875F137-0DA9-4A1D-9BCE-6E76E5151141}"/>
    <cellStyle name="Suma" xfId="9" builtinId="25" customBuiltin="1"/>
    <cellStyle name="Suma 2" xfId="16" xr:uid="{EAD21F7D-0A19-4010-BB10-49AFAE19486D}"/>
    <cellStyle name="Tekst objaśnienia 2" xfId="34" xr:uid="{B276932B-8693-46BD-9286-795599847615}"/>
    <cellStyle name="Telefon" xfId="11" xr:uid="{00000000-0005-0000-0000-00000D000000}"/>
    <cellStyle name="Tytuł" xfId="8" builtinId="15" customBuiltin="1"/>
    <cellStyle name="Tytuł 2" xfId="36" xr:uid="{5E351D98-80B6-49DA-8FE2-D5E17F22207E}"/>
    <cellStyle name="Walutowy" xfId="6" builtinId="4" customBuiltin="1"/>
    <cellStyle name="Walutowy [0]" xfId="7" builtinId="7" customBuiltin="1"/>
    <cellStyle name="Walutowy 2" xfId="15" xr:uid="{71FC93E5-F90F-4D9C-A430-43EB59E45237}"/>
    <cellStyle name="Wartość okresu" xfId="32" xr:uid="{06631973-6F10-4DF9-93A2-8BE67FE44603}"/>
    <cellStyle name="Wykonano %" xfId="29" xr:uid="{E8A1328F-11AB-48AD-9612-0FDFC11C9CD7}"/>
  </cellStyles>
  <dxfs count="29">
    <dxf>
      <numFmt numFmtId="167" formatCode="#,##0.00\ &quot;zł&quot;"/>
      <alignment horizontal="right" vertical="center" textRotation="0" wrapText="0" indent="0" justifyLastLine="0" shrinkToFit="0" readingOrder="0"/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9" tint="-0.24994659260841701"/>
          <bgColor theme="9" tint="0.39994506668294322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 tint="0.39994506668294322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9" tint="-0.24994659260841701"/>
          <bgColor theme="9" tint="0.39994506668294322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 tint="0.39994506668294322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z val="12"/>
        <color theme="5" tint="-0.24994659260841701"/>
        <name val="Arial Black"/>
        <scheme val="major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sz val="11"/>
        <color theme="0"/>
        <name val="Times New Roman"/>
        <scheme val="minor"/>
      </font>
      <border diagonalUp="0" diagonalDown="0">
        <left/>
        <right/>
        <top/>
        <bottom/>
        <vertical/>
        <horizontal/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4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5" tint="-0.24994659260841701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4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n">
          <color theme="4"/>
        </bottom>
        <vertical/>
        <horizontal style="thin">
          <color theme="4"/>
        </horizontal>
      </border>
    </dxf>
  </dxfs>
  <tableStyles count="2" defaultTableStyle="TableStyleMedium2" defaultPivotStyle="PivotStyleLight16">
    <tableStyle name="Budżet budowy domu" pivot="0" count="5" xr9:uid="{870ABB6F-C2BD-4EF0-9D4E-F98E8DE10B16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</tableStyle>
    <tableStyle name="Fragmentator Budżet budowy domu" pivot="0" table="0" count="10" xr9:uid="{A89B7AD2-B342-48C1-9524-BFABC143E6E0}">
      <tableStyleElement type="wholeTable" dxfId="23"/>
      <tableStyleElement type="headerRow" dxfId="22"/>
    </tableStyle>
  </tableStyles>
  <colors>
    <mruColors>
      <color rgb="FF00CC99"/>
    </mruColors>
  </colors>
  <extLst>
    <ext xmlns:x14="http://schemas.microsoft.com/office/spreadsheetml/2009/9/main" uri="{46F421CA-312F-682f-3DD2-61675219B42D}">
      <x14:dxfs count="8">
        <dxf>
          <font>
            <b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 diagonalUp="0" diagonalDown="0"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>
              <bgColor theme="5" tint="0.79998168889431442"/>
            </patternFill>
          </fill>
          <border>
            <left style="thin">
              <color theme="5" tint="0.79998168889431442"/>
            </left>
            <right style="thin">
              <color theme="5" tint="0.79998168889431442"/>
            </right>
            <top style="thin">
              <color theme="5" tint="0.79998168889431442"/>
            </top>
            <bottom style="thin">
              <color theme="5" tint="0.79998168889431442"/>
            </bottom>
          </border>
        </dxf>
        <dxf>
          <font>
            <b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</border>
        </dxf>
        <dxf>
          <font>
            <b/>
            <i val="0"/>
            <sz val="11"/>
            <color theme="5" tint="-0.24994659260841701"/>
            <name val="Times New Roman"/>
            <scheme val="minor"/>
          </font>
          <fill>
            <patternFill patternType="none">
              <bgColor auto="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</border>
        </dxf>
        <dxf>
          <font>
            <b/>
            <i val="0"/>
            <sz val="11"/>
            <color theme="5" tint="-0.24994659260841701"/>
            <name val="Times New Roman"/>
            <scheme val="minor"/>
          </font>
          <fill>
            <patternFill>
              <fgColor theme="5" tint="0.79998168889431442"/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 patternType="solid">
              <fgColor rgb="FFDFDFDF"/>
              <bgColor theme="5" tint="0.79998168889431442"/>
            </patternFill>
          </fill>
          <border>
            <left style="thin">
              <color theme="5" tint="0.79998168889431442"/>
            </left>
            <right style="thin">
              <color theme="5" tint="0.79998168889431442"/>
            </right>
            <top style="thin">
              <color theme="5" tint="0.79998168889431442"/>
            </top>
            <bottom style="thin">
              <color theme="5" tint="0.79998168889431442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 patternType="none">
              <fgColor indexed="64"/>
              <bgColor auto="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Fragmentator Budżet budowy domu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66674</xdr:colOff>
      <xdr:row>10</xdr:row>
      <xdr:rowOff>441324</xdr:rowOff>
    </xdr:from>
    <xdr:to>
      <xdr:col>6</xdr:col>
      <xdr:colOff>1501775</xdr:colOff>
      <xdr:row>20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Kategoria" descr="Wybierz element we fragmentatorze, aby przefiltrować listę">
              <a:extLst>
                <a:ext uri="{FF2B5EF4-FFF2-40B4-BE49-F238E27FC236}">
                  <a16:creationId xmlns:a16="http://schemas.microsoft.com/office/drawing/2014/main" id="{7F5073C0-CFA3-4565-9E00-188F8C6A97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0374" y="4670424"/>
              <a:ext cx="2089151" cy="35274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 fPrintsWithSheet="0"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Kategoria" xr10:uid="{00000000-0013-0000-FFFF-FFFF01000000}" sourceName="Kategoria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ategoria" xr10:uid="{00000000-0014-0000-FFFF-FFFF01000000}" cache="Fragmentator_Kategoria" caption="Kategoria" style="Fragmentator Budżet budowy domu" rowHeight="2095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ane" displayName="Dane" ref="B11:D34" totalsRowCount="1">
  <autoFilter ref="B11:D33" xr:uid="{00000000-000C-0000-FFFF-FFFF01000000}"/>
  <sortState xmlns:xlrd2="http://schemas.microsoft.com/office/spreadsheetml/2017/richdata2" ref="B12:D32">
    <sortCondition descending="1" ref="C11:C32"/>
  </sortState>
  <tableColumns count="3">
    <tableColumn id="1" xr3:uid="{00000000-0010-0000-0100-000001000000}" name="Pozycja (opis wydatku)" totalsRowLabel="Suma" dataDxfId="21"/>
    <tableColumn id="2" xr3:uid="{00000000-0010-0000-0100-000002000000}" name="Kategoria" dataDxfId="20"/>
    <tableColumn id="3" xr3:uid="{00000000-0010-0000-0100-000003000000}" name="Kwota" totalsRowFunction="sum" dataDxfId="19" totalsRowDxfId="0" dataCellStyle="Walutowy"/>
  </tableColumns>
  <tableStyleInfo name="Budżet budowy domu" showFirstColumn="1" showLastColumn="1" showRowStripes="0" showColumnStripes="0"/>
  <extLst>
    <ext xmlns:x14="http://schemas.microsoft.com/office/spreadsheetml/2009/9/main" uri="{504A1905-F514-4f6f-8877-14C23A59335A}">
      <x14:table altTextSummary="W tej tabeli wprowadź pozycje, kategorie i kwoty wydatków"/>
    </ext>
  </extLst>
</table>
</file>

<file path=xl/theme/theme1.xml><?xml version="1.0" encoding="utf-8"?>
<a:theme xmlns:a="http://schemas.openxmlformats.org/drawingml/2006/main" name="Office Theme">
  <a:themeElements>
    <a:clrScheme name="Home construction budget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Home construction budget">
      <a:majorFont>
        <a:latin typeface="Arial Black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9636-4392-44BC-A9F5-07C07D02A894}">
  <sheetPr>
    <tabColor theme="7"/>
    <pageSetUpPr fitToPage="1"/>
  </sheetPr>
  <dimension ref="A1:BP37"/>
  <sheetViews>
    <sheetView showGridLines="0" tabSelected="1" zoomScale="80" zoomScaleNormal="80" zoomScaleSheetLayoutView="80" workbookViewId="0">
      <selection activeCell="BP10" sqref="BP10"/>
    </sheetView>
  </sheetViews>
  <sheetFormatPr defaultColWidth="3.25" defaultRowHeight="30" customHeight="1" x14ac:dyDescent="0.6"/>
  <cols>
    <col min="1" max="1" width="4.5" style="7" customWidth="1"/>
    <col min="2" max="2" width="48.08203125" style="10" customWidth="1"/>
    <col min="3" max="3" width="19" style="8" customWidth="1"/>
    <col min="4" max="4" width="20.4140625" style="8" customWidth="1"/>
    <col min="5" max="5" width="18.58203125" style="9" customWidth="1"/>
    <col min="6" max="8" width="3.25" style="8"/>
    <col min="9" max="9" width="3.25" style="8" customWidth="1"/>
    <col min="10" max="25" width="3.25" style="8"/>
    <col min="26" max="65" width="3.25" style="7"/>
    <col min="66" max="66" width="2.83203125" style="7" customWidth="1"/>
    <col min="67" max="67" width="1.83203125" style="7" customWidth="1"/>
    <col min="68" max="68" width="74.83203125" style="7" customWidth="1"/>
    <col min="69" max="16384" width="3.25" style="7"/>
  </cols>
  <sheetData>
    <row r="1" spans="2:68" ht="49.5" customHeight="1" thickBot="1" x14ac:dyDescent="1.8">
      <c r="B1" s="29" t="s">
        <v>39</v>
      </c>
      <c r="C1" s="28"/>
      <c r="D1" s="28"/>
      <c r="E1" s="28"/>
      <c r="BP1" s="55" t="s">
        <v>68</v>
      </c>
    </row>
    <row r="2" spans="2:68" ht="21" customHeight="1" thickTop="1" thickBot="1" x14ac:dyDescent="0.55000000000000004">
      <c r="B2" s="27"/>
      <c r="C2" s="27"/>
      <c r="D2" s="27"/>
      <c r="E2" s="26" t="s">
        <v>38</v>
      </c>
      <c r="F2" s="25">
        <v>0</v>
      </c>
      <c r="H2" s="24"/>
      <c r="I2" s="62" t="s">
        <v>37</v>
      </c>
      <c r="J2" s="63"/>
      <c r="K2" s="63"/>
      <c r="L2" s="63"/>
      <c r="M2" s="63"/>
      <c r="N2" s="63"/>
      <c r="O2" s="64"/>
      <c r="P2" s="23"/>
      <c r="Q2" s="19" t="s">
        <v>36</v>
      </c>
      <c r="R2" s="18"/>
      <c r="S2" s="18"/>
      <c r="T2" s="21"/>
      <c r="U2" s="22"/>
      <c r="V2" s="19" t="s">
        <v>35</v>
      </c>
      <c r="W2" s="18"/>
      <c r="X2" s="18"/>
      <c r="Y2" s="18"/>
      <c r="Z2" s="18"/>
      <c r="AA2" s="18"/>
      <c r="AB2" s="18"/>
      <c r="AC2" s="21"/>
      <c r="AD2" s="20"/>
      <c r="AE2" s="71" t="s">
        <v>34</v>
      </c>
      <c r="AF2" s="72"/>
      <c r="AG2" s="72"/>
      <c r="AH2" s="72"/>
      <c r="AI2" s="72"/>
      <c r="AJ2" s="72"/>
      <c r="AK2" s="72"/>
      <c r="AL2" s="72"/>
      <c r="AN2" s="43" t="s">
        <v>45</v>
      </c>
      <c r="AO2" s="62" t="s">
        <v>49</v>
      </c>
      <c r="AP2" s="63"/>
      <c r="AQ2" s="63" t="s">
        <v>49</v>
      </c>
      <c r="AR2" s="63"/>
      <c r="AS2" s="63"/>
      <c r="AT2" s="63"/>
      <c r="AU2" s="64"/>
      <c r="BP2" s="46" t="s">
        <v>64</v>
      </c>
    </row>
    <row r="3" spans="2:68" s="14" customFormat="1" ht="36.5" customHeight="1" thickTop="1" x14ac:dyDescent="0.5">
      <c r="B3" s="58" t="s">
        <v>47</v>
      </c>
      <c r="C3" s="60" t="s">
        <v>50</v>
      </c>
      <c r="D3" s="60" t="s">
        <v>51</v>
      </c>
      <c r="E3" s="73" t="s">
        <v>33</v>
      </c>
      <c r="F3" s="17" t="s">
        <v>46</v>
      </c>
      <c r="G3" s="16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BP3" s="55" t="s">
        <v>63</v>
      </c>
    </row>
    <row r="4" spans="2:68" ht="40" customHeight="1" x14ac:dyDescent="0.3">
      <c r="B4" s="59"/>
      <c r="C4" s="61"/>
      <c r="D4" s="61"/>
      <c r="E4" s="61"/>
      <c r="F4" s="13">
        <v>1</v>
      </c>
      <c r="G4" s="13">
        <v>2</v>
      </c>
      <c r="H4" s="13">
        <v>3</v>
      </c>
      <c r="I4" s="13">
        <v>4</v>
      </c>
      <c r="J4" s="13">
        <v>5</v>
      </c>
      <c r="K4" s="13">
        <v>6</v>
      </c>
      <c r="L4" s="13">
        <v>7</v>
      </c>
      <c r="M4" s="13">
        <v>8</v>
      </c>
      <c r="N4" s="13">
        <v>9</v>
      </c>
      <c r="O4" s="13">
        <v>10</v>
      </c>
      <c r="P4" s="13">
        <v>11</v>
      </c>
      <c r="Q4" s="13">
        <v>12</v>
      </c>
      <c r="R4" s="13">
        <v>13</v>
      </c>
      <c r="S4" s="13">
        <v>14</v>
      </c>
      <c r="T4" s="13">
        <v>15</v>
      </c>
      <c r="U4" s="13">
        <v>16</v>
      </c>
      <c r="V4" s="13">
        <v>17</v>
      </c>
      <c r="W4" s="13">
        <v>18</v>
      </c>
      <c r="X4" s="13">
        <v>19</v>
      </c>
      <c r="Y4" s="13">
        <v>20</v>
      </c>
      <c r="Z4" s="13">
        <v>21</v>
      </c>
      <c r="AA4" s="13">
        <v>22</v>
      </c>
      <c r="AB4" s="13">
        <v>23</v>
      </c>
      <c r="AC4" s="13">
        <v>24</v>
      </c>
      <c r="AD4" s="13">
        <v>25</v>
      </c>
      <c r="AE4" s="13">
        <v>26</v>
      </c>
      <c r="AF4" s="13">
        <v>27</v>
      </c>
      <c r="AG4" s="13">
        <v>28</v>
      </c>
      <c r="AH4" s="13">
        <v>29</v>
      </c>
      <c r="AI4" s="13">
        <v>30</v>
      </c>
      <c r="AJ4" s="13">
        <v>31</v>
      </c>
      <c r="AK4" s="13">
        <v>32</v>
      </c>
      <c r="AL4" s="13">
        <v>33</v>
      </c>
      <c r="AM4" s="13">
        <v>34</v>
      </c>
      <c r="AN4" s="13">
        <v>35</v>
      </c>
      <c r="AO4" s="13">
        <v>36</v>
      </c>
      <c r="AP4" s="13">
        <v>37</v>
      </c>
      <c r="AQ4" s="13">
        <v>38</v>
      </c>
      <c r="AR4" s="13">
        <v>39</v>
      </c>
      <c r="AS4" s="13">
        <v>40</v>
      </c>
      <c r="AT4" s="13">
        <v>41</v>
      </c>
      <c r="AU4" s="13">
        <v>42</v>
      </c>
      <c r="AV4" s="13">
        <v>43</v>
      </c>
      <c r="AW4" s="13">
        <v>44</v>
      </c>
      <c r="AX4" s="13">
        <v>45</v>
      </c>
      <c r="AY4" s="13">
        <v>46</v>
      </c>
      <c r="AZ4" s="13">
        <v>47</v>
      </c>
      <c r="BA4" s="13">
        <v>48</v>
      </c>
      <c r="BB4" s="13">
        <v>49</v>
      </c>
      <c r="BC4" s="13">
        <v>50</v>
      </c>
      <c r="BD4" s="13">
        <v>51</v>
      </c>
      <c r="BE4" s="13">
        <v>52</v>
      </c>
      <c r="BF4" s="13">
        <v>53</v>
      </c>
      <c r="BG4" s="13">
        <v>54</v>
      </c>
      <c r="BH4" s="13">
        <v>55</v>
      </c>
      <c r="BI4" s="13">
        <v>56</v>
      </c>
      <c r="BJ4" s="13">
        <v>57</v>
      </c>
      <c r="BK4" s="13">
        <v>58</v>
      </c>
      <c r="BL4" s="13">
        <v>59</v>
      </c>
      <c r="BM4" s="13">
        <v>60</v>
      </c>
      <c r="BP4" s="46" t="s">
        <v>66</v>
      </c>
    </row>
    <row r="5" spans="2:68" ht="30" customHeight="1" x14ac:dyDescent="0.5">
      <c r="B5" s="12" t="s">
        <v>32</v>
      </c>
      <c r="C5" s="11">
        <v>1</v>
      </c>
      <c r="D5" s="11">
        <v>4</v>
      </c>
      <c r="E5" s="9">
        <v>0.14000000000000001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BP5" s="46" t="s">
        <v>67</v>
      </c>
    </row>
    <row r="6" spans="2:68" ht="30" customHeight="1" x14ac:dyDescent="0.5">
      <c r="B6" s="12" t="s">
        <v>31</v>
      </c>
      <c r="C6" s="11">
        <v>1</v>
      </c>
      <c r="D6" s="11">
        <v>6</v>
      </c>
      <c r="E6" s="9">
        <v>0.13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68" ht="30" customHeight="1" x14ac:dyDescent="0.5">
      <c r="B7" s="12" t="s">
        <v>30</v>
      </c>
      <c r="C7" s="11">
        <v>2</v>
      </c>
      <c r="D7" s="11">
        <v>5</v>
      </c>
      <c r="E7" s="9">
        <v>0.35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68" ht="30" customHeight="1" x14ac:dyDescent="0.5">
      <c r="B8" s="12" t="s">
        <v>29</v>
      </c>
      <c r="C8" s="11">
        <v>4</v>
      </c>
      <c r="D8" s="11">
        <v>6</v>
      </c>
      <c r="E8" s="9">
        <v>0.1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68" ht="30" customHeight="1" x14ac:dyDescent="0.5">
      <c r="B9" s="12" t="s">
        <v>28</v>
      </c>
      <c r="C9" s="11">
        <v>4</v>
      </c>
      <c r="D9" s="11">
        <v>8</v>
      </c>
      <c r="E9" s="9">
        <v>0.85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68" ht="30" customHeight="1" x14ac:dyDescent="0.5">
      <c r="B10" s="12" t="s">
        <v>27</v>
      </c>
      <c r="C10" s="11">
        <v>4</v>
      </c>
      <c r="D10" s="11">
        <v>6</v>
      </c>
      <c r="E10" s="9">
        <v>0.85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68" ht="30" customHeight="1" x14ac:dyDescent="0.5">
      <c r="B11" s="30" t="s">
        <v>40</v>
      </c>
      <c r="C11" s="57">
        <v>10</v>
      </c>
      <c r="D11" s="57">
        <v>1</v>
      </c>
      <c r="E11" s="9">
        <v>0</v>
      </c>
      <c r="G11" s="7"/>
      <c r="H11" s="7"/>
      <c r="I11" s="7"/>
      <c r="J11" s="39"/>
      <c r="K11" s="7"/>
      <c r="L11" s="7"/>
      <c r="M11" s="7"/>
      <c r="N11" s="40"/>
      <c r="O11" s="56" t="s">
        <v>45</v>
      </c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68" ht="30" customHeight="1" x14ac:dyDescent="0.5">
      <c r="B12" s="12" t="s">
        <v>26</v>
      </c>
      <c r="C12" s="11">
        <v>5</v>
      </c>
      <c r="D12" s="11">
        <v>5</v>
      </c>
      <c r="E12" s="9"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68" ht="30" customHeight="1" x14ac:dyDescent="0.5">
      <c r="B13" s="12" t="s">
        <v>25</v>
      </c>
      <c r="C13" s="11">
        <v>5</v>
      </c>
      <c r="D13" s="11">
        <v>6</v>
      </c>
      <c r="E13" s="9">
        <v>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68" ht="30" customHeight="1" x14ac:dyDescent="0.5">
      <c r="B14" s="12" t="s">
        <v>24</v>
      </c>
      <c r="C14" s="11">
        <v>6</v>
      </c>
      <c r="D14" s="11">
        <v>7</v>
      </c>
      <c r="E14" s="9"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68" ht="30" customHeight="1" x14ac:dyDescent="0.5">
      <c r="B15" s="12" t="s">
        <v>23</v>
      </c>
      <c r="C15" s="11">
        <v>5</v>
      </c>
      <c r="D15" s="11">
        <v>8</v>
      </c>
      <c r="E15" s="9"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68" ht="30" customHeight="1" x14ac:dyDescent="0.5">
      <c r="B16" s="12" t="s">
        <v>22</v>
      </c>
      <c r="C16" s="11">
        <v>9</v>
      </c>
      <c r="D16" s="11">
        <v>3</v>
      </c>
      <c r="E16" s="9"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2:29" ht="30" customHeight="1" x14ac:dyDescent="0.5">
      <c r="B17" s="12" t="s">
        <v>21</v>
      </c>
      <c r="C17" s="11">
        <v>9</v>
      </c>
      <c r="D17" s="11">
        <v>7</v>
      </c>
      <c r="E17" s="9"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2:29" ht="30" customHeight="1" x14ac:dyDescent="0.5">
      <c r="B18" s="30" t="s">
        <v>41</v>
      </c>
      <c r="C18" s="57">
        <v>14</v>
      </c>
      <c r="D18" s="57">
        <v>1</v>
      </c>
      <c r="E18" s="9"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40" t="s">
        <v>45</v>
      </c>
      <c r="T18" s="7"/>
      <c r="U18" s="7"/>
      <c r="V18" s="7"/>
      <c r="W18" s="7"/>
      <c r="X18" s="7"/>
      <c r="Y18" s="7"/>
    </row>
    <row r="19" spans="2:29" ht="30" customHeight="1" x14ac:dyDescent="0.5">
      <c r="B19" s="12" t="s">
        <v>20</v>
      </c>
      <c r="C19" s="11">
        <v>8</v>
      </c>
      <c r="D19" s="11">
        <v>5</v>
      </c>
      <c r="E19" s="9"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2:29" ht="30" customHeight="1" x14ac:dyDescent="0.5">
      <c r="B20" s="12" t="s">
        <v>19</v>
      </c>
      <c r="C20" s="11">
        <v>10</v>
      </c>
      <c r="D20" s="11">
        <v>3</v>
      </c>
      <c r="E20" s="9"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2:29" ht="30" customHeight="1" x14ac:dyDescent="0.5">
      <c r="B21" s="12" t="s">
        <v>18</v>
      </c>
      <c r="C21" s="11">
        <v>11</v>
      </c>
      <c r="D21" s="11">
        <v>5</v>
      </c>
      <c r="E21" s="9"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2:29" ht="30" customHeight="1" x14ac:dyDescent="0.5">
      <c r="B22" s="12" t="s">
        <v>17</v>
      </c>
      <c r="C22" s="11">
        <v>12</v>
      </c>
      <c r="D22" s="11">
        <v>7</v>
      </c>
      <c r="E22" s="9"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2:29" ht="30" customHeight="1" x14ac:dyDescent="0.5">
      <c r="B23" s="12" t="s">
        <v>16</v>
      </c>
      <c r="C23" s="11">
        <v>12</v>
      </c>
      <c r="D23" s="11">
        <v>5</v>
      </c>
      <c r="E23" s="9"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2:29" ht="30" customHeight="1" x14ac:dyDescent="0.5">
      <c r="B24" s="30" t="s">
        <v>42</v>
      </c>
      <c r="C24" s="57">
        <v>18</v>
      </c>
      <c r="D24" s="57">
        <v>1</v>
      </c>
      <c r="E24" s="44">
        <v>0</v>
      </c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3" t="s">
        <v>45</v>
      </c>
      <c r="X24" s="7"/>
      <c r="Y24" s="7"/>
    </row>
    <row r="25" spans="2:29" ht="30" customHeight="1" x14ac:dyDescent="0.5">
      <c r="B25" s="12" t="s">
        <v>15</v>
      </c>
      <c r="C25" s="11">
        <v>18</v>
      </c>
      <c r="D25" s="11">
        <v>2</v>
      </c>
      <c r="E25" s="9"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9" ht="30" customHeight="1" x14ac:dyDescent="0.5">
      <c r="B26" s="12" t="s">
        <v>14</v>
      </c>
      <c r="C26" s="11">
        <v>20</v>
      </c>
      <c r="D26" s="11">
        <v>3</v>
      </c>
      <c r="E26" s="9"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2:29" ht="30" customHeight="1" x14ac:dyDescent="0.5">
      <c r="B27" s="12" t="s">
        <v>13</v>
      </c>
      <c r="C27" s="11">
        <v>22</v>
      </c>
      <c r="D27" s="11">
        <v>8</v>
      </c>
      <c r="E27" s="9"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2:29" ht="30" customHeight="1" x14ac:dyDescent="0.5">
      <c r="B28" s="12" t="s">
        <v>12</v>
      </c>
      <c r="C28" s="11">
        <v>23</v>
      </c>
      <c r="D28" s="11">
        <v>3</v>
      </c>
      <c r="E28" s="9"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2:29" ht="30" customHeight="1" x14ac:dyDescent="0.5">
      <c r="B29" s="30" t="s">
        <v>65</v>
      </c>
      <c r="C29" s="57">
        <v>24</v>
      </c>
      <c r="D29" s="57">
        <v>1</v>
      </c>
      <c r="E29" s="9">
        <v>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C29" s="43" t="s">
        <v>45</v>
      </c>
    </row>
    <row r="30" spans="2:29" ht="30" customHeight="1" x14ac:dyDescent="0.5">
      <c r="B30" s="12" t="s">
        <v>11</v>
      </c>
      <c r="C30" s="11">
        <v>25</v>
      </c>
      <c r="D30" s="11">
        <v>2</v>
      </c>
      <c r="E30" s="9"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2:29" s="33" customFormat="1" ht="30" customHeight="1" x14ac:dyDescent="0.6"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2:29" s="33" customFormat="1" ht="41" customHeight="1" x14ac:dyDescent="0.35">
      <c r="B32" s="35" t="s">
        <v>43</v>
      </c>
      <c r="C32" s="36" t="s">
        <v>52</v>
      </c>
      <c r="D32" s="65" t="s">
        <v>44</v>
      </c>
      <c r="E32" s="65"/>
      <c r="F32" s="65"/>
      <c r="G32" s="65"/>
      <c r="H32" s="65"/>
      <c r="I32" s="65"/>
      <c r="J32" s="67" t="s">
        <v>48</v>
      </c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</row>
    <row r="33" spans="1:27" s="33" customFormat="1" ht="21.5" customHeight="1" x14ac:dyDescent="0.35">
      <c r="A33" s="38"/>
      <c r="B33" s="34"/>
      <c r="C33" s="37"/>
      <c r="D33" s="66"/>
      <c r="E33" s="66"/>
      <c r="F33" s="66"/>
      <c r="G33" s="66"/>
      <c r="H33" s="66"/>
      <c r="I33" s="66"/>
      <c r="J33" s="68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70"/>
    </row>
    <row r="34" spans="1:27" ht="21.5" customHeight="1" x14ac:dyDescent="0.35">
      <c r="B34" s="34"/>
      <c r="C34" s="37"/>
      <c r="D34" s="66"/>
      <c r="E34" s="66"/>
      <c r="F34" s="66"/>
      <c r="G34" s="66"/>
      <c r="H34" s="66"/>
      <c r="I34" s="66"/>
      <c r="J34" s="68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70"/>
    </row>
    <row r="35" spans="1:27" ht="21.5" customHeight="1" x14ac:dyDescent="0.35">
      <c r="B35" s="34"/>
      <c r="C35" s="37"/>
      <c r="D35" s="66"/>
      <c r="E35" s="66"/>
      <c r="F35" s="66"/>
      <c r="G35" s="66"/>
      <c r="H35" s="66"/>
      <c r="I35" s="66"/>
      <c r="J35" s="68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70"/>
    </row>
    <row r="36" spans="1:27" ht="21.5" customHeight="1" x14ac:dyDescent="0.35">
      <c r="B36" s="34"/>
      <c r="C36" s="37"/>
      <c r="D36" s="66"/>
      <c r="E36" s="66"/>
      <c r="F36" s="66"/>
      <c r="G36" s="66"/>
      <c r="H36" s="66"/>
      <c r="I36" s="66"/>
      <c r="J36" s="68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70"/>
    </row>
    <row r="37" spans="1:27" ht="21.5" customHeight="1" x14ac:dyDescent="0.35">
      <c r="B37" s="34"/>
      <c r="C37" s="37"/>
      <c r="D37" s="66"/>
      <c r="E37" s="66"/>
      <c r="F37" s="66"/>
      <c r="G37" s="66"/>
      <c r="H37" s="66"/>
      <c r="I37" s="66"/>
      <c r="J37" s="68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70"/>
    </row>
  </sheetData>
  <mergeCells count="19">
    <mergeCell ref="D37:I37"/>
    <mergeCell ref="J37:AA37"/>
    <mergeCell ref="D34:I34"/>
    <mergeCell ref="J34:AA34"/>
    <mergeCell ref="D35:I35"/>
    <mergeCell ref="J35:AA35"/>
    <mergeCell ref="D36:I36"/>
    <mergeCell ref="J36:AA36"/>
    <mergeCell ref="D33:I33"/>
    <mergeCell ref="J32:AA32"/>
    <mergeCell ref="J33:AA33"/>
    <mergeCell ref="AE2:AL2"/>
    <mergeCell ref="E3:E4"/>
    <mergeCell ref="I2:O2"/>
    <mergeCell ref="B3:B4"/>
    <mergeCell ref="C3:C4"/>
    <mergeCell ref="D3:D4"/>
    <mergeCell ref="AO2:AU2"/>
    <mergeCell ref="D32:I32"/>
  </mergeCells>
  <phoneticPr fontId="23" type="noConversion"/>
  <conditionalFormatting sqref="B31:BM31">
    <cfRule type="expression" dxfId="18" priority="10">
      <formula>TRUE</formula>
    </cfRule>
  </conditionalFormatting>
  <conditionalFormatting sqref="F4:BM4">
    <cfRule type="expression" dxfId="17" priority="16">
      <formula>F$4=wybrany_okres</formula>
    </cfRule>
  </conditionalFormatting>
  <conditionalFormatting sqref="F5:BM30">
    <cfRule type="expression" dxfId="16" priority="9">
      <formula>Procent_wykonania</formula>
    </cfRule>
    <cfRule type="expression" dxfId="15" priority="11">
      <formula>Procent_wykonania_poza</formula>
    </cfRule>
    <cfRule type="expression" dxfId="14" priority="12">
      <formula>Rzeczywiste</formula>
    </cfRule>
    <cfRule type="expression" dxfId="13" priority="13">
      <formula>Rzeczywiste_poza</formula>
    </cfRule>
    <cfRule type="expression" dxfId="12" priority="14">
      <formula>Plan</formula>
    </cfRule>
    <cfRule type="expression" dxfId="11" priority="15">
      <formula>F$4=wybrany_okres</formula>
    </cfRule>
    <cfRule type="expression" dxfId="10" priority="17">
      <formula>MOD(COLUMN(),2)</formula>
    </cfRule>
    <cfRule type="expression" dxfId="9" priority="18">
      <formula>MOD(COLUMN(),2)=0</formula>
    </cfRule>
  </conditionalFormatting>
  <conditionalFormatting sqref="AN2">
    <cfRule type="expression" dxfId="8" priority="1">
      <formula>Procent_wykonania</formula>
    </cfRule>
    <cfRule type="expression" dxfId="7" priority="2">
      <formula>Procent_wykonania_poza</formula>
    </cfRule>
    <cfRule type="expression" dxfId="6" priority="3">
      <formula>Rzeczywiste</formula>
    </cfRule>
    <cfRule type="expression" dxfId="5" priority="4">
      <formula>Rzeczywiste_poza</formula>
    </cfRule>
    <cfRule type="expression" dxfId="4" priority="5">
      <formula>Plan</formula>
    </cfRule>
    <cfRule type="expression" dxfId="3" priority="6">
      <formula>AO$4=wybrany_okres</formula>
    </cfRule>
    <cfRule type="expression" dxfId="2" priority="7">
      <formula>MOD(COLUMN(),2)</formula>
    </cfRule>
    <cfRule type="expression" dxfId="1" priority="8">
      <formula>MOD(COLUMN(),2)=0</formula>
    </cfRule>
  </conditionalFormatting>
  <dataValidations count="13">
    <dataValidation allowBlank="1" showInputMessage="1" showErrorMessage="1" prompt="Tytuł projektu. Wprowadź nowy tytuł w tej komórce. Wyróżnij okres w komórce H2. Legenda wykresu znajduje się w komórkach od J2 do AI2" sqref="B1" xr:uid="{00000000-0002-0000-0000-00000E000000}"/>
    <dataValidation allowBlank="1" showInputMessage="1" showErrorMessage="1" prompt="Wprowadź procent wykonania projektu w kolumnie G, zaczynając od komórki G5" sqref="E3:E4" xr:uid="{00000000-0002-0000-0000-00000D000000}"/>
    <dataValidation allowBlank="1" showInputMessage="1" showErrorMessage="1" prompt="Wprowadź okres planowanego czasu trwania w kolumnie D, zaczynając od komórki D5" sqref="D3:D4" xr:uid="{00000000-0002-0000-0000-00000A000000}"/>
    <dataValidation allowBlank="1" showInputMessage="1" showErrorMessage="1" prompt="Wprowadź okres planowanego rozpoczęcia w kolumnie C, zaczynając od komórki C5" sqref="C3:C4" xr:uid="{00000000-0002-0000-0000-000009000000}"/>
    <dataValidation allowBlank="1" showInputMessage="1" showErrorMessage="1" prompt="Wprowadź działanie w kolumnie B, zaczynając od komórki B5_x000a_" sqref="B3:B4" xr:uid="{00000000-0002-0000-0000-000008000000}"/>
    <dataValidation allowBlank="1" showInputMessage="1" showErrorMessage="1" prompt="Okresy są rozmieszczone na wykresie od 1 do 60, zaczynając od komórki H4, do komórki BO4 " sqref="F3" xr:uid="{00000000-0002-0000-0000-000007000000}"/>
    <dataValidation allowBlank="1" showInputMessage="1" showErrorMessage="1" prompt="Ta komórka legendy wskazuje procent wykonania projektu poza planem" sqref="AD2" xr:uid="{00000000-0002-0000-0000-000006000000}"/>
    <dataValidation allowBlank="1" showInputMessage="1" showErrorMessage="1" prompt="Ta komórka legendy wskazuje rzeczywisty czas trwania poza planem" sqref="U2" xr:uid="{00000000-0002-0000-0000-000005000000}"/>
    <dataValidation allowBlank="1" showInputMessage="1" showErrorMessage="1" prompt="Ta komórka legendy wskazuje procent wykonania projektu" sqref="P2" xr:uid="{00000000-0002-0000-0000-000004000000}"/>
    <dataValidation allowBlank="1" showInputMessage="1" showErrorMessage="1" prompt="Ta komórka legendy wskazuje planowany czas trwania" sqref="H2" xr:uid="{00000000-0002-0000-0000-000002000000}"/>
    <dataValidation type="list" errorStyle="warning" allowBlank="1" showInputMessage="1" showErrorMessage="1" error="Wpisz wartość od 1 do 60 lub wybierz okres z listy: wybierz pozycję ANULUJ, a następnie naciśnij klawisze ALT+STRZAŁKA W DÓŁ i klawisz ENTER, aby wybrać wartość" prompt="Wprowadź okres z zakresu od 1 do 60 lub wybierz okres z listy. Naciśnij klawisze ALT+STRZAŁKA W DÓŁ, aby nawigować w obrębie listy, a następnie klawisz ENTER w celu wybrania wartości" sqref="F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W terminarzu projektu okresy są używane jako przedziały czasu. Rozpoczęcie = 1 to okres 1, a czas trwania = 5 oznacza, że projekt obejmuje 5 okresów, począwszy od okresu początkowego. Aby zaktualizować wykres, wprowadź dane, zaczynając w komórce B5" sqref="A1" xr:uid="{00000000-0002-0000-0000-000000000000}"/>
    <dataValidation allowBlank="1" showInputMessage="1" showErrorMessage="1" prompt="Wybierz okres do wyróżnienia w komórce H2. Legenda wykresu znajduje się w komórkach od J2 do AI2" sqref="B2:D2" xr:uid="{00000000-0002-0000-0000-00000F000000}"/>
  </dataValidations>
  <printOptions horizontalCentered="1"/>
  <pageMargins left="0.45" right="0.45" top="0.5" bottom="0.5" header="0.3" footer="0.3"/>
  <pageSetup paperSize="9" scale="42" fitToHeight="0" orientation="landscape" r:id="rId1"/>
  <headerFooter differentFirst="1">
    <oddFooter>&amp;C_x000D_&amp;1#&amp;"Calibri"&amp;8&amp;K000000 K2 - Informacja wewnętrzna (Interna)</oddFooter>
    <firstFooter>&amp;C_x000D_&amp;1#&amp;"Calibri"&amp;8&amp;K000000 K2 - Informacja wewnętrzna (Interna)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autoPageBreaks="0" fitToPage="1"/>
  </sheetPr>
  <dimension ref="A1:G34"/>
  <sheetViews>
    <sheetView showGridLines="0" zoomScaleNormal="100" workbookViewId="0">
      <selection activeCell="F24" sqref="F24"/>
    </sheetView>
  </sheetViews>
  <sheetFormatPr defaultRowHeight="30" customHeight="1" x14ac:dyDescent="0.35"/>
  <cols>
    <col min="1" max="1" width="2.58203125" customWidth="1"/>
    <col min="2" max="2" width="44.4140625" customWidth="1"/>
    <col min="3" max="3" width="24.5" customWidth="1"/>
    <col min="4" max="4" width="25" customWidth="1"/>
    <col min="7" max="7" width="106.1640625" customWidth="1"/>
  </cols>
  <sheetData>
    <row r="1" spans="1:7" ht="48" customHeight="1" x14ac:dyDescent="0.35">
      <c r="B1" s="3" t="s">
        <v>10</v>
      </c>
      <c r="C1" s="74" t="s">
        <v>56</v>
      </c>
      <c r="D1" s="74"/>
    </row>
    <row r="2" spans="1:7" ht="30" customHeight="1" thickBot="1" x14ac:dyDescent="0.55000000000000004">
      <c r="B2" s="4" t="s">
        <v>0</v>
      </c>
      <c r="C2" s="4"/>
      <c r="D2" s="4"/>
      <c r="G2" s="54" t="s">
        <v>63</v>
      </c>
    </row>
    <row r="3" spans="1:7" ht="40" customHeight="1" thickTop="1" x14ac:dyDescent="0.35">
      <c r="B3" s="45" t="s">
        <v>1</v>
      </c>
      <c r="C3" s="76"/>
      <c r="D3" s="77"/>
      <c r="G3" s="50" t="s">
        <v>72</v>
      </c>
    </row>
    <row r="4" spans="1:7" ht="40" customHeight="1" x14ac:dyDescent="0.35">
      <c r="B4" s="45" t="s">
        <v>55</v>
      </c>
      <c r="C4" s="78"/>
      <c r="D4" s="79"/>
      <c r="G4" s="50" t="s">
        <v>57</v>
      </c>
    </row>
    <row r="5" spans="1:7" ht="22.5" customHeight="1" x14ac:dyDescent="0.35"/>
    <row r="6" spans="1:7" ht="34" customHeight="1" x14ac:dyDescent="0.35">
      <c r="A6" s="1"/>
      <c r="B6" s="1" t="s">
        <v>59</v>
      </c>
      <c r="C6" s="1"/>
      <c r="D6" s="1"/>
      <c r="G6" s="54" t="s">
        <v>60</v>
      </c>
    </row>
    <row r="7" spans="1:7" ht="34" customHeight="1" x14ac:dyDescent="0.5">
      <c r="B7" s="47" t="s">
        <v>3</v>
      </c>
      <c r="C7" s="47" t="s">
        <v>61</v>
      </c>
      <c r="D7" s="47" t="s">
        <v>7</v>
      </c>
      <c r="G7" t="s">
        <v>69</v>
      </c>
    </row>
    <row r="8" spans="1:7" ht="30" customHeight="1" thickBot="1" x14ac:dyDescent="0.4">
      <c r="B8" s="48">
        <v>20000</v>
      </c>
      <c r="C8" s="48">
        <f>SUM(Dane[Kwota])</f>
        <v>0</v>
      </c>
      <c r="D8" s="48">
        <f>B8-C8</f>
        <v>20000</v>
      </c>
      <c r="G8" t="s">
        <v>71</v>
      </c>
    </row>
    <row r="9" spans="1:7" ht="30" customHeight="1" thickTop="1" x14ac:dyDescent="0.35">
      <c r="B9" s="49"/>
      <c r="C9" s="49"/>
      <c r="D9" s="49"/>
    </row>
    <row r="10" spans="1:7" ht="25.5" customHeight="1" x14ac:dyDescent="0.35">
      <c r="B10" s="75" t="s">
        <v>58</v>
      </c>
      <c r="C10" s="75"/>
      <c r="D10" s="1"/>
    </row>
    <row r="11" spans="1:7" ht="36" customHeight="1" x14ac:dyDescent="0.5">
      <c r="B11" s="51" t="s">
        <v>62</v>
      </c>
      <c r="C11" s="51" t="s">
        <v>5</v>
      </c>
      <c r="D11" s="51" t="s">
        <v>2</v>
      </c>
    </row>
    <row r="12" spans="1:7" ht="30" customHeight="1" x14ac:dyDescent="0.35">
      <c r="B12" s="52"/>
      <c r="C12" s="52" t="s">
        <v>6</v>
      </c>
      <c r="D12" s="53"/>
    </row>
    <row r="13" spans="1:7" ht="30" customHeight="1" x14ac:dyDescent="0.35">
      <c r="B13" s="52"/>
      <c r="C13" s="52" t="s">
        <v>6</v>
      </c>
      <c r="D13" s="53"/>
    </row>
    <row r="14" spans="1:7" ht="30" customHeight="1" x14ac:dyDescent="0.35">
      <c r="B14" s="52"/>
      <c r="C14" s="52" t="s">
        <v>6</v>
      </c>
      <c r="D14" s="53"/>
    </row>
    <row r="15" spans="1:7" ht="30" customHeight="1" x14ac:dyDescent="0.35">
      <c r="B15" s="52"/>
      <c r="C15" s="52" t="s">
        <v>6</v>
      </c>
      <c r="D15" s="53"/>
    </row>
    <row r="16" spans="1:7" ht="30" customHeight="1" x14ac:dyDescent="0.35">
      <c r="B16" s="52"/>
      <c r="C16" s="52" t="s">
        <v>6</v>
      </c>
      <c r="D16" s="53"/>
    </row>
    <row r="17" spans="2:4" ht="30" customHeight="1" x14ac:dyDescent="0.35">
      <c r="B17" s="52"/>
      <c r="C17" s="52" t="s">
        <v>6</v>
      </c>
      <c r="D17" s="53"/>
    </row>
    <row r="18" spans="2:4" ht="30" customHeight="1" x14ac:dyDescent="0.35">
      <c r="B18" s="52"/>
      <c r="C18" s="52" t="s">
        <v>6</v>
      </c>
      <c r="D18" s="53"/>
    </row>
    <row r="19" spans="2:4" ht="30" customHeight="1" x14ac:dyDescent="0.35">
      <c r="B19" s="52"/>
      <c r="C19" s="52" t="s">
        <v>6</v>
      </c>
      <c r="D19" s="53"/>
    </row>
    <row r="20" spans="2:4" ht="30" customHeight="1" x14ac:dyDescent="0.35">
      <c r="B20" s="52"/>
      <c r="C20" s="52" t="s">
        <v>70</v>
      </c>
      <c r="D20" s="53"/>
    </row>
    <row r="21" spans="2:4" ht="30" customHeight="1" x14ac:dyDescent="0.35">
      <c r="B21" s="52"/>
      <c r="C21" s="52" t="s">
        <v>70</v>
      </c>
      <c r="D21" s="53"/>
    </row>
    <row r="22" spans="2:4" ht="30" customHeight="1" x14ac:dyDescent="0.35">
      <c r="B22" s="52"/>
      <c r="C22" s="52" t="s">
        <v>70</v>
      </c>
      <c r="D22" s="53"/>
    </row>
    <row r="23" spans="2:4" ht="30" customHeight="1" x14ac:dyDescent="0.35">
      <c r="B23" s="52"/>
      <c r="C23" s="52" t="s">
        <v>70</v>
      </c>
      <c r="D23" s="53"/>
    </row>
    <row r="24" spans="2:4" ht="30" customHeight="1" x14ac:dyDescent="0.35">
      <c r="B24" s="52"/>
      <c r="C24" s="52" t="s">
        <v>70</v>
      </c>
      <c r="D24" s="53"/>
    </row>
    <row r="25" spans="2:4" ht="30" customHeight="1" x14ac:dyDescent="0.35">
      <c r="B25" s="52"/>
      <c r="C25" s="52" t="s">
        <v>70</v>
      </c>
      <c r="D25" s="53"/>
    </row>
    <row r="26" spans="2:4" ht="30" customHeight="1" x14ac:dyDescent="0.35">
      <c r="B26" s="52"/>
      <c r="C26" s="52" t="s">
        <v>70</v>
      </c>
      <c r="D26" s="53"/>
    </row>
    <row r="27" spans="2:4" ht="30" customHeight="1" x14ac:dyDescent="0.35">
      <c r="B27" s="52"/>
      <c r="C27" s="52" t="s">
        <v>70</v>
      </c>
      <c r="D27" s="53"/>
    </row>
    <row r="28" spans="2:4" ht="30" customHeight="1" x14ac:dyDescent="0.35">
      <c r="B28" s="52"/>
      <c r="C28" s="52" t="s">
        <v>54</v>
      </c>
      <c r="D28" s="53"/>
    </row>
    <row r="29" spans="2:4" ht="30" customHeight="1" x14ac:dyDescent="0.35">
      <c r="B29" s="52"/>
      <c r="C29" s="52" t="s">
        <v>54</v>
      </c>
      <c r="D29" s="53"/>
    </row>
    <row r="30" spans="2:4" ht="30" customHeight="1" x14ac:dyDescent="0.35">
      <c r="B30" s="52"/>
      <c r="C30" s="52" t="s">
        <v>54</v>
      </c>
      <c r="D30" s="53"/>
    </row>
    <row r="31" spans="2:4" ht="30" customHeight="1" x14ac:dyDescent="0.35">
      <c r="B31" s="52"/>
      <c r="C31" s="52" t="s">
        <v>54</v>
      </c>
      <c r="D31" s="53"/>
    </row>
    <row r="32" spans="2:4" ht="30" customHeight="1" x14ac:dyDescent="0.35">
      <c r="B32" s="52"/>
      <c r="C32" s="52" t="s">
        <v>70</v>
      </c>
      <c r="D32" s="53"/>
    </row>
    <row r="33" spans="2:4" ht="30" customHeight="1" x14ac:dyDescent="0.35">
      <c r="B33" s="52"/>
      <c r="C33" s="52" t="s">
        <v>53</v>
      </c>
      <c r="D33" s="53"/>
    </row>
    <row r="34" spans="2:4" ht="30" customHeight="1" x14ac:dyDescent="0.35">
      <c r="B34" t="s">
        <v>4</v>
      </c>
      <c r="D34" s="6">
        <f>SUBTOTAL(109,Dane[Kwota])</f>
        <v>0</v>
      </c>
    </row>
  </sheetData>
  <mergeCells count="4">
    <mergeCell ref="C1:D1"/>
    <mergeCell ref="B10:C10"/>
    <mergeCell ref="C3:D3"/>
    <mergeCell ref="C4:D4"/>
  </mergeCells>
  <conditionalFormatting sqref="D12:D33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{D0653EAD-1C34-4507-B887-EDBC9D8455FE}</x14:id>
        </ext>
      </extLst>
    </cfRule>
  </conditionalFormatting>
  <dataValidations count="16">
    <dataValidation allowBlank="1" showInputMessage="1" showErrorMessage="1" prompt="Tytuł tego arkusza znajduje się w komórkach B2 i C2" sqref="B10 B1" xr:uid="{00000000-0002-0000-0100-000000000000}"/>
    <dataValidation allowBlank="1" showInputMessage="1" showErrorMessage="1" prompt="Zaznacz komórki E1 przejdź do arkusza podsumowania budżetu. Wprowadź wydatki w poniższej tabeli danych. Podsumowanie środków przydzielony i używane pozostałe znajduje się w wierszu 4" sqref="B5" xr:uid="{00000000-0002-0000-0100-000001000000}"/>
    <dataValidation allowBlank="1" showInputMessage="1" showErrorMessage="1" prompt="Utwórz listę wyszczególnionych wydatków w tym arkuszu. Użyj fragmentatora w komórce E5, aby przefiltrować wydatki według kategorii" sqref="A5" xr:uid="{00000000-0002-0000-0100-000002000000}"/>
    <dataValidation allowBlank="1" showInputMessage="1" showErrorMessage="1" prompt="Fundusze przydzielone na projekt są aktualizowane automatycznie w komórce poniżej na podstawie wartości wprowadzonej w arkuszu Podsumowanie budżetu" sqref="B7" xr:uid="{00000000-0002-0000-0100-000004000000}"/>
    <dataValidation allowBlank="1" showInputMessage="1" showErrorMessage="1" prompt="Fundusze przydzielone na projekt są aktualizowane automatycznie w tej komórce" sqref="B8:B10" xr:uid="{00000000-0002-0000-0100-000005000000}"/>
    <dataValidation allowBlank="1" showInputMessage="1" showErrorMessage="1" prompt="Fundusze użyte do dzisiaj są aktualizowane automatycznie w komórce poniżej na podstawie łącznej kwoty wydatków" sqref="C7" xr:uid="{00000000-0002-0000-0100-000006000000}"/>
    <dataValidation allowBlank="1" showInputMessage="1" showErrorMessage="1" prompt="Fundusze użyte do dzisiaj są aktualizowane automatycznie w tej komórce" sqref="C8:C10" xr:uid="{00000000-0002-0000-0100-000007000000}"/>
    <dataValidation allowBlank="1" showInputMessage="1" showErrorMessage="1" prompt="Pozostałe fundusze są aktualizowane automatycznie w komórce poniżej przez odjęcie funduszy przydzielonych na projekt od funduszy użytych do dzisiaj" sqref="D7" xr:uid="{00000000-0002-0000-0100-000008000000}"/>
    <dataValidation allowBlank="1" showInputMessage="1" showErrorMessage="1" prompt="Pozostałe fundusze są aktualizowane automatycznie w tej komórce" sqref="D8:D10" xr:uid="{00000000-0002-0000-0100-000009000000}"/>
    <dataValidation allowBlank="1" showInputMessage="1" showErrorMessage="1" prompt="W tej kolumnie pod tym nagłówkiem wprowadź pozycje wydatków" sqref="B11" xr:uid="{00000000-0002-0000-0100-00000A000000}"/>
    <dataValidation allowBlank="1" showInputMessage="1" showErrorMessage="1" prompt="W tej kolumnie pod tym nagłówkiem wprowadź kategorię" sqref="C11" xr:uid="{00000000-0002-0000-0100-00000B000000}"/>
    <dataValidation allowBlank="1" showInputMessage="1" showErrorMessage="1" prompt="W tej kolumnie pod tym nagłówkiem wprowadź kwotę wydatków. Pasek danych przedstawia udział każdego wydatku w stosunku do wszystkich wydatków. Mały pasek danych oznacza stosunkowo małe wydatki" sqref="D11" xr:uid="{00000000-0002-0000-0100-00000C000000}"/>
    <dataValidation allowBlank="1" showInputMessage="1" showErrorMessage="1" prompt="W tej komórce znajduje się obraz" sqref="A6:B6" xr:uid="{00000000-0002-0000-0100-00000D000000}"/>
    <dataValidation allowBlank="1" showInputMessage="1" showErrorMessage="1" prompt="W komórce po prawej stronie wprowadź nazwę wykonawcy" sqref="B4:C4" xr:uid="{BB08C86E-C3FA-4CC2-B496-4739BC0514BF}"/>
    <dataValidation allowBlank="1" showInputMessage="1" showErrorMessage="1" prompt="W komórce po prawej stronie wprowadź nazwę projektu" sqref="B3:C3" xr:uid="{E60E3A53-0E65-4C23-A49E-39CA29546F77}"/>
    <dataValidation allowBlank="1" showInputMessage="1" showErrorMessage="1" prompt="W komórkach poniżej wprowadź szczegóły projektu" sqref="B2" xr:uid="{D7F019B0-2A49-43B3-9D5C-C775D6FF8950}"/>
  </dataValidations>
  <printOptions horizontalCentered="1"/>
  <pageMargins left="0.4" right="0.4" top="0.4" bottom="0.4" header="0.3" footer="0.3"/>
  <pageSetup paperSize="9" scale="70" fitToHeight="0" orientation="portrait" r:id="rId1"/>
  <headerFooter differentFirst="1">
    <oddFooter>&amp;C_x000D_&amp;1#&amp;"Calibri"&amp;8&amp;K000000 K2 - Informacja wewnętrzna (Internal)</oddFooter>
    <firstFooter>&amp;C_x000D_&amp;1#&amp;"Calibri"&amp;8&amp;K000000 K2 - Informacja wewnętrzna (Internal)</first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653EAD-1C34-4507-B887-EDBC9D8455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D12:D33</xm:sqref>
        </x14:conditionalFormatting>
      </x14:conditionalFormatting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showGridLines="0" workbookViewId="0"/>
  </sheetViews>
  <sheetFormatPr defaultRowHeight="15.5" x14ac:dyDescent="0.35"/>
  <cols>
    <col min="1" max="1" width="8" customWidth="1"/>
  </cols>
  <sheetData>
    <row r="1" spans="1:1" ht="78.75" customHeight="1" thickBot="1" x14ac:dyDescent="0.55000000000000004">
      <c r="A1" s="4" t="s">
        <v>8</v>
      </c>
    </row>
    <row r="2" spans="1:1" ht="17.5" thickTop="1" x14ac:dyDescent="0.5">
      <c r="A2" s="5" t="s">
        <v>9</v>
      </c>
    </row>
    <row r="3" spans="1:1" x14ac:dyDescent="0.35">
      <c r="A3" s="2" t="e">
        <f>Etykieta_Fundusze_użyte&amp;": "&amp;TEXT(Fundusze_użyte,"# ##0,00 zł")&amp;" ("&amp;TEXT(Fundusze_użyte/SUM(Fundusze_użyte:Pozostałe_fundusze),"0%")&amp;")"</f>
        <v>#REF!</v>
      </c>
    </row>
    <row r="4" spans="1:1" x14ac:dyDescent="0.35">
      <c r="A4" s="2" t="e">
        <f>Etykieta_Pozostałe_fundusze&amp;": "&amp;TEXT(Pozostałe_fundusze,"# ##0,00 zł")&amp;" ("&amp;TEXT(Pozostałe_fundusze/SUM(Fundusze_użyte:Pozostałe_fundusze),"0%")&amp;")"</f>
        <v>#REF!</v>
      </c>
    </row>
  </sheetData>
  <pageMargins left="0.7" right="0.7" top="0.75" bottom="0.75" header="0.3" footer="0.3"/>
  <pageSetup paperSize="9" orientation="portrait" horizontalDpi="4294967294" r:id="rId1"/>
  <headerFooter>
    <oddFooter>&amp;C_x000D_&amp;1#&amp;"Calibri"&amp;8&amp;K000000 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TM04014205</Templat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</vt:i4>
      </vt:variant>
    </vt:vector>
  </HeadingPairs>
  <TitlesOfParts>
    <vt:vector size="11" baseType="lpstr">
      <vt:lpstr>HARMONOGRAM</vt:lpstr>
      <vt:lpstr>BUDŻET</vt:lpstr>
      <vt:lpstr>Dane_wykresu</vt:lpstr>
      <vt:lpstr>BUDŻET!Obszar_wydruku</vt:lpstr>
      <vt:lpstr>HARMONOGRAM!Obszar_wydruku</vt:lpstr>
      <vt:lpstr>Region_tytułu..BO60</vt:lpstr>
      <vt:lpstr>Region_tytułu_kolumny1..D4.2</vt:lpstr>
      <vt:lpstr>Tytuł_kolumny_2</vt:lpstr>
      <vt:lpstr>BUDŻET!Tytuły_wydruku</vt:lpstr>
      <vt:lpstr>HARMONOGRAM!Tytuły_wydruku</vt:lpstr>
      <vt:lpstr>wybrany_okres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2021-12-28T18:24:00Z</dcterms:created>
  <dcterms:modified xsi:type="dcterms:W3CDTF">2026-03-16T22:06:49Z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2025-05-13T17:25:57Z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fac75927-a2d1-4b81-bde1-1ec226590219</vt:lpwstr>
  </property>
  <property fmtid="{D5CDD505-2E9C-101B-9397-08002B2CF9AE}" pid="8" name="MSIP_Label_8b72bd6a-5f70-4f6e-be10-f745206756ad_ContentBits">
    <vt:lpwstr>2</vt:lpwstr>
  </property>
  <property fmtid="{D5CDD505-2E9C-101B-9397-08002B2CF9AE}" pid="9" name="MSIP_Label_8b72bd6a-5f70-4f6e-be10-f745206756ad_Tag">
    <vt:lpwstr>10, 3, 0, 1</vt:lpwstr>
  </property>
</Properties>
</file>